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<sst xmlns="http://schemas.openxmlformats.org/spreadsheetml/2006/main" count="197" uniqueCount="100">
  <si>
    <t>สรุปการให้บริการศูนย์ข้อมูลข่าวสารของราชการ    กรมการพัฒนาชุมชน</t>
  </si>
  <si>
    <t>สำนัก/กอง /ศูนย์ฯ ที่ให้บริการข้อมูลข่าวสาร</t>
  </si>
  <si>
    <t>ที่</t>
  </si>
  <si>
    <t>รวม</t>
  </si>
  <si>
    <t>หมายเหตุ</t>
  </si>
  <si>
    <t>รวมทั้งสิ้น</t>
  </si>
  <si>
    <t>950 +31 = 981</t>
  </si>
  <si>
    <t>981 +30 =1,011</t>
  </si>
  <si>
    <t>1,011+ 38 =1,049</t>
  </si>
  <si>
    <t>1,049 + 32 =1,081</t>
  </si>
  <si>
    <t>1,081 +21 =1.102</t>
  </si>
  <si>
    <t>1102 + 32 =1.134</t>
  </si>
  <si>
    <t>1.134 + 24 =1.158</t>
  </si>
  <si>
    <t>1.158 + 31 =1.189</t>
  </si>
  <si>
    <t>ศูนย์ข้อมูลฯ</t>
  </si>
  <si>
    <t>สล.</t>
  </si>
  <si>
    <t>กจ.</t>
  </si>
  <si>
    <t>กค.</t>
  </si>
  <si>
    <t>กผ.</t>
  </si>
  <si>
    <t>ศศท.</t>
  </si>
  <si>
    <t>สพช.</t>
  </si>
  <si>
    <t>สภว.</t>
  </si>
  <si>
    <t>สพท.</t>
  </si>
  <si>
    <t>สสช.</t>
  </si>
  <si>
    <t>กพร.</t>
  </si>
  <si>
    <t>ตภ.</t>
  </si>
  <si>
    <t>สตร.</t>
  </si>
  <si>
    <t>เดือน/พ.ศ/</t>
  </si>
  <si>
    <t>ปีงบปีระมาณ</t>
  </si>
  <si>
    <t>ตค.52</t>
  </si>
  <si>
    <t>พย.52</t>
  </si>
  <si>
    <t>ธค.52</t>
  </si>
  <si>
    <t>มค.53</t>
  </si>
  <si>
    <t>กพ.53</t>
  </si>
  <si>
    <t>มีค.53</t>
  </si>
  <si>
    <t>เมย.53</t>
  </si>
  <si>
    <t>พค.53</t>
  </si>
  <si>
    <t>มิย.53</t>
  </si>
  <si>
    <t>สค.53</t>
  </si>
  <si>
    <t>กค.53</t>
  </si>
  <si>
    <t>กย.53</t>
  </si>
  <si>
    <t>ปชล.</t>
  </si>
  <si>
    <t>2550 ถึง</t>
  </si>
  <si>
    <t>*เริ่มดำเนินการเมื่อ 13 มีค. 50</t>
  </si>
  <si>
    <t>ถึง 30 กย.52 รวม  950 ราย</t>
  </si>
  <si>
    <t>1.189 + 45 =1.234</t>
  </si>
  <si>
    <t>1.234 + 45 =1.279</t>
  </si>
  <si>
    <t>1,279 + 46 = 1,325</t>
  </si>
  <si>
    <t>1,325 +18 = 1,343</t>
  </si>
  <si>
    <t>ป ระจำเดือนกันยายน  2553</t>
  </si>
  <si>
    <t>ตค.53</t>
  </si>
  <si>
    <t>พย.53</t>
  </si>
  <si>
    <t>ธค.53</t>
  </si>
  <si>
    <t>มค.54</t>
  </si>
  <si>
    <t>กพ.54</t>
  </si>
  <si>
    <t>2550  ถึง</t>
  </si>
  <si>
    <t>ถึง 30 กย.53 รวม  1,343 ราย</t>
  </si>
  <si>
    <t>มีค.54</t>
  </si>
  <si>
    <t>เมย.54</t>
  </si>
  <si>
    <t>พค.54</t>
  </si>
  <si>
    <t>มิย.54</t>
  </si>
  <si>
    <t>กค.54</t>
  </si>
  <si>
    <t>สค.54</t>
  </si>
  <si>
    <t>กย.54</t>
  </si>
  <si>
    <t>1,343 +26 = 1,369</t>
  </si>
  <si>
    <t>ศสท.</t>
  </si>
  <si>
    <t>สทอ.</t>
  </si>
  <si>
    <t>1,369 + 42  = 1,411</t>
  </si>
  <si>
    <t>1,411+ 66  = 1,477</t>
  </si>
  <si>
    <t>1,477+ 30  = 1,507</t>
  </si>
  <si>
    <t>1,507+ 31  = 1,538</t>
  </si>
  <si>
    <t>1,538+ 60  = 1,598</t>
  </si>
  <si>
    <t>1,598+ 40  = 1,638</t>
  </si>
  <si>
    <t>1,638+ 57  = 1,695</t>
  </si>
  <si>
    <t>ปชส.</t>
  </si>
  <si>
    <t>1,695+132  = 1,827</t>
  </si>
  <si>
    <t>1,827+78    = 1,905</t>
  </si>
  <si>
    <t>1,905+93    = 1,998</t>
  </si>
  <si>
    <t>สรุปการให้บริการศูนย์ข้อมูลข่าวสารของราชการกรมการพัฒนาชุมชน</t>
  </si>
  <si>
    <t>1,998+55 = 2,053</t>
  </si>
  <si>
    <t>ประจำเดือนกันยายน  2554</t>
  </si>
  <si>
    <t>ถึง 30 กย.54 รวม  2,053 ราย</t>
  </si>
  <si>
    <t>ตค.54</t>
  </si>
  <si>
    <t>พย.54</t>
  </si>
  <si>
    <t>ธค.54</t>
  </si>
  <si>
    <t>มค.55</t>
  </si>
  <si>
    <t>กพ.55</t>
  </si>
  <si>
    <t>มีค.55</t>
  </si>
  <si>
    <t>เมย.55</t>
  </si>
  <si>
    <t>พค.55</t>
  </si>
  <si>
    <t>มิย.55</t>
  </si>
  <si>
    <t>กค.55</t>
  </si>
  <si>
    <t>สค.55</t>
  </si>
  <si>
    <t>กย.55</t>
  </si>
  <si>
    <t>2,098 + 19  = 2,117</t>
  </si>
  <si>
    <t>2,053 + 45  = 2,098</t>
  </si>
  <si>
    <t>2,117 + 43  = 2,160</t>
  </si>
  <si>
    <t>ประจำเดือนมกราคม/กุมภาพันธ์  2555</t>
  </si>
  <si>
    <t>2,160 + 43  = 2,203</t>
  </si>
  <si>
    <t>2,203 + 42  = 2,245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</si>
</sst>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8"/>
      <name val="Arial"/>
      <family val="0"/>
    </font>
    <font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0" fontId="19" fillId="0" borderId="0" xfId="61" applyFont="1">
      <alignment/>
      <protection/>
    </xf>
    <xf numFmtId="0" fontId="21" fillId="0" borderId="10" xfId="61" applyFont="1" applyBorder="1">
      <alignment/>
      <protection/>
    </xf>
    <xf numFmtId="0" fontId="20" fillId="0" borderId="10" xfId="61" applyFont="1" applyBorder="1" applyAlignment="1">
      <alignment horizontal="center"/>
      <protection/>
    </xf>
    <xf numFmtId="0" fontId="21" fillId="0" borderId="10" xfId="61" applyFont="1" applyBorder="1" applyAlignment="1">
      <alignment horizontal="center"/>
      <protection/>
    </xf>
    <xf numFmtId="0" fontId="21" fillId="0" borderId="11" xfId="61" applyFont="1" applyBorder="1">
      <alignment/>
      <protection/>
    </xf>
    <xf numFmtId="0" fontId="20" fillId="0" borderId="12" xfId="61" applyFont="1" applyBorder="1" applyAlignment="1">
      <alignment horizontal="center"/>
      <protection/>
    </xf>
    <xf numFmtId="0" fontId="20" fillId="0" borderId="13" xfId="61" applyFont="1" applyBorder="1" applyAlignment="1">
      <alignment horizontal="center"/>
      <protection/>
    </xf>
    <xf numFmtId="0" fontId="21" fillId="0" borderId="14" xfId="61" applyFont="1" applyBorder="1">
      <alignment/>
      <protection/>
    </xf>
    <xf numFmtId="0" fontId="21" fillId="0" borderId="15" xfId="61" applyFont="1" applyBorder="1" applyAlignment="1">
      <alignment horizontal="center"/>
      <protection/>
    </xf>
    <xf numFmtId="0" fontId="21" fillId="0" borderId="16" xfId="61" applyFont="1" applyBorder="1">
      <alignment/>
      <protection/>
    </xf>
    <xf numFmtId="0" fontId="20" fillId="0" borderId="15" xfId="61" applyFont="1" applyBorder="1" applyAlignment="1">
      <alignment horizontal="center"/>
      <protection/>
    </xf>
    <xf numFmtId="0" fontId="20" fillId="0" borderId="16" xfId="61" applyFont="1" applyBorder="1" applyAlignment="1">
      <alignment horizontal="center"/>
      <protection/>
    </xf>
    <xf numFmtId="0" fontId="21" fillId="0" borderId="15" xfId="61" applyFont="1" applyBorder="1">
      <alignment/>
      <protection/>
    </xf>
    <xf numFmtId="0" fontId="21" fillId="0" borderId="11" xfId="61" applyFont="1" applyBorder="1" applyAlignment="1">
      <alignment horizontal="center"/>
      <protection/>
    </xf>
    <xf numFmtId="17" fontId="21" fillId="0" borderId="17" xfId="61" applyNumberFormat="1" applyFont="1" applyBorder="1">
      <alignment/>
      <protection/>
    </xf>
    <xf numFmtId="0" fontId="21" fillId="0" borderId="17" xfId="61" applyFont="1" applyBorder="1">
      <alignment/>
      <protection/>
    </xf>
    <xf numFmtId="0" fontId="21" fillId="0" borderId="0" xfId="61" applyFont="1" applyBorder="1">
      <alignment/>
      <protection/>
    </xf>
    <xf numFmtId="0" fontId="21" fillId="0" borderId="12" xfId="61" applyFont="1" applyBorder="1" applyAlignment="1">
      <alignment horizontal="center"/>
      <protection/>
    </xf>
    <xf numFmtId="0" fontId="20" fillId="0" borderId="18" xfId="61" applyFont="1" applyBorder="1">
      <alignment/>
      <protection/>
    </xf>
    <xf numFmtId="0" fontId="20" fillId="0" borderId="18" xfId="61" applyFont="1" applyBorder="1" applyAlignment="1">
      <alignment horizontal="center"/>
      <protection/>
    </xf>
    <xf numFmtId="0" fontId="20" fillId="0" borderId="19" xfId="61" applyFont="1" applyBorder="1" applyAlignment="1">
      <alignment horizontal="center"/>
      <protection/>
    </xf>
    <xf numFmtId="0" fontId="21" fillId="0" borderId="18" xfId="61" applyFont="1" applyBorder="1">
      <alignment/>
      <protection/>
    </xf>
    <xf numFmtId="0" fontId="20" fillId="0" borderId="14" xfId="61" applyFont="1" applyBorder="1" applyAlignment="1">
      <alignment horizontal="center"/>
      <protection/>
    </xf>
    <xf numFmtId="3" fontId="21" fillId="0" borderId="11" xfId="61" applyNumberFormat="1" applyFont="1" applyBorder="1" applyAlignment="1">
      <alignment horizontal="left"/>
      <protection/>
    </xf>
    <xf numFmtId="0" fontId="20" fillId="0" borderId="11" xfId="61" applyFont="1" applyBorder="1">
      <alignment/>
      <protection/>
    </xf>
    <xf numFmtId="0" fontId="22" fillId="0" borderId="20" xfId="61" applyFont="1" applyBorder="1" applyAlignment="1">
      <alignment horizontal="center" vertical="top" wrapText="1"/>
      <protection/>
    </xf>
    <xf numFmtId="0" fontId="22" fillId="0" borderId="13" xfId="61" applyFont="1" applyBorder="1" applyAlignment="1">
      <alignment horizontal="center" vertical="top" wrapText="1"/>
      <protection/>
    </xf>
    <xf numFmtId="0" fontId="22" fillId="0" borderId="20" xfId="61" applyFont="1" applyBorder="1" applyAlignment="1">
      <alignment horizontal="center"/>
      <protection/>
    </xf>
    <xf numFmtId="0" fontId="19" fillId="0" borderId="21" xfId="61" applyFont="1" applyBorder="1">
      <alignment/>
      <protection/>
    </xf>
    <xf numFmtId="0" fontId="22" fillId="0" borderId="12" xfId="61" applyFont="1" applyBorder="1" applyAlignment="1">
      <alignment horizontal="center" vertical="top" wrapText="1"/>
      <protection/>
    </xf>
    <xf numFmtId="0" fontId="22" fillId="0" borderId="21" xfId="61" applyFont="1" applyBorder="1" applyAlignment="1">
      <alignment/>
      <protection/>
    </xf>
    <xf numFmtId="0" fontId="23" fillId="0" borderId="22" xfId="61" applyFont="1" applyBorder="1" applyAlignment="1">
      <alignment horizontal="center" vertical="top" wrapText="1"/>
      <protection/>
    </xf>
    <xf numFmtId="0" fontId="23" fillId="0" borderId="10" xfId="61" applyFont="1" applyBorder="1" applyAlignment="1">
      <alignment horizontal="center"/>
      <protection/>
    </xf>
    <xf numFmtId="0" fontId="23" fillId="0" borderId="12" xfId="61" applyFont="1" applyBorder="1">
      <alignment/>
      <protection/>
    </xf>
    <xf numFmtId="0" fontId="20" fillId="0" borderId="23" xfId="61" applyFont="1" applyBorder="1" applyAlignment="1">
      <alignment horizontal="center"/>
      <protection/>
    </xf>
    <xf numFmtId="15" fontId="21" fillId="0" borderId="14" xfId="61" applyNumberFormat="1" applyFont="1" applyBorder="1" applyAlignment="1">
      <alignment horizontal="center"/>
      <protection/>
    </xf>
    <xf numFmtId="200" fontId="20" fillId="0" borderId="18" xfId="42" applyNumberFormat="1" applyFont="1" applyBorder="1" applyAlignment="1">
      <alignment horizontal="center"/>
    </xf>
    <xf numFmtId="0" fontId="21" fillId="0" borderId="24" xfId="61" applyFont="1" applyBorder="1" applyAlignment="1">
      <alignment horizontal="center"/>
      <protection/>
    </xf>
    <xf numFmtId="0" fontId="21" fillId="0" borderId="25" xfId="61" applyFont="1" applyBorder="1" applyAlignment="1">
      <alignment horizontal="center"/>
      <protection/>
    </xf>
    <xf numFmtId="0" fontId="20" fillId="0" borderId="26" xfId="61" applyFont="1" applyBorder="1" applyAlignment="1">
      <alignment horizontal="center"/>
      <protection/>
    </xf>
    <xf numFmtId="0" fontId="26" fillId="0" borderId="20" xfId="61" applyFont="1" applyBorder="1" applyAlignment="1">
      <alignment horizontal="center" vertical="top" wrapText="1"/>
      <protection/>
    </xf>
    <xf numFmtId="0" fontId="27" fillId="0" borderId="22" xfId="61" applyFont="1" applyBorder="1" applyAlignment="1">
      <alignment horizontal="center" vertical="top" wrapText="1"/>
      <protection/>
    </xf>
    <xf numFmtId="0" fontId="26" fillId="0" borderId="13" xfId="61" applyFont="1" applyBorder="1" applyAlignment="1">
      <alignment horizontal="center" vertical="top" wrapText="1"/>
      <protection/>
    </xf>
    <xf numFmtId="0" fontId="26" fillId="0" borderId="20" xfId="61" applyFont="1" applyBorder="1" applyAlignment="1">
      <alignment horizontal="center"/>
      <protection/>
    </xf>
    <xf numFmtId="0" fontId="28" fillId="0" borderId="0" xfId="61" applyFont="1">
      <alignment/>
      <protection/>
    </xf>
    <xf numFmtId="0" fontId="28" fillId="0" borderId="21" xfId="61" applyFont="1" applyBorder="1">
      <alignment/>
      <protection/>
    </xf>
    <xf numFmtId="0" fontId="27" fillId="0" borderId="10" xfId="61" applyFont="1" applyBorder="1" applyAlignment="1">
      <alignment horizontal="center"/>
      <protection/>
    </xf>
    <xf numFmtId="0" fontId="26" fillId="0" borderId="12" xfId="61" applyFont="1" applyBorder="1" applyAlignment="1">
      <alignment horizontal="center" vertical="top" wrapText="1"/>
      <protection/>
    </xf>
    <xf numFmtId="0" fontId="26" fillId="0" borderId="21" xfId="61" applyFont="1" applyBorder="1" applyAlignment="1">
      <alignment/>
      <protection/>
    </xf>
    <xf numFmtId="0" fontId="29" fillId="0" borderId="10" xfId="61" applyFont="1" applyBorder="1">
      <alignment/>
      <protection/>
    </xf>
    <xf numFmtId="0" fontId="30" fillId="0" borderId="10" xfId="61" applyFont="1" applyBorder="1" applyAlignment="1">
      <alignment horizontal="center"/>
      <protection/>
    </xf>
    <xf numFmtId="0" fontId="30" fillId="0" borderId="20" xfId="61" applyFont="1" applyBorder="1" applyAlignment="1">
      <alignment horizontal="center"/>
      <protection/>
    </xf>
    <xf numFmtId="0" fontId="30" fillId="0" borderId="27" xfId="61" applyFont="1" applyBorder="1" applyAlignment="1">
      <alignment horizontal="center"/>
      <protection/>
    </xf>
    <xf numFmtId="3" fontId="30" fillId="0" borderId="20" xfId="61" applyNumberFormat="1" applyFont="1" applyBorder="1" applyAlignment="1">
      <alignment horizontal="center"/>
      <protection/>
    </xf>
    <xf numFmtId="0" fontId="29" fillId="0" borderId="10" xfId="61" applyFont="1" applyBorder="1" applyAlignment="1">
      <alignment horizontal="center"/>
      <protection/>
    </xf>
    <xf numFmtId="0" fontId="29" fillId="0" borderId="14" xfId="61" applyFont="1" applyBorder="1">
      <alignment/>
      <protection/>
    </xf>
    <xf numFmtId="0" fontId="30" fillId="0" borderId="23" xfId="61" applyFont="1" applyBorder="1" applyAlignment="1">
      <alignment horizontal="center"/>
      <protection/>
    </xf>
    <xf numFmtId="0" fontId="30" fillId="0" borderId="21" xfId="61" applyFont="1" applyBorder="1" applyAlignment="1">
      <alignment horizontal="center"/>
      <protection/>
    </xf>
    <xf numFmtId="15" fontId="29" fillId="0" borderId="14" xfId="61" applyNumberFormat="1" applyFont="1" applyBorder="1" applyAlignment="1">
      <alignment horizontal="center"/>
      <protection/>
    </xf>
    <xf numFmtId="0" fontId="29" fillId="0" borderId="15" xfId="61" applyFont="1" applyBorder="1" applyAlignment="1">
      <alignment horizontal="center"/>
      <protection/>
    </xf>
    <xf numFmtId="0" fontId="29" fillId="0" borderId="16" xfId="61" applyFont="1" applyBorder="1">
      <alignment/>
      <protection/>
    </xf>
    <xf numFmtId="0" fontId="29" fillId="0" borderId="15" xfId="61" applyFont="1" applyBorder="1">
      <alignment/>
      <protection/>
    </xf>
    <xf numFmtId="0" fontId="29" fillId="0" borderId="11" xfId="61" applyFont="1" applyBorder="1" applyAlignment="1">
      <alignment horizontal="center"/>
      <protection/>
    </xf>
    <xf numFmtId="17" fontId="29" fillId="0" borderId="17" xfId="61" applyNumberFormat="1" applyFont="1" applyBorder="1">
      <alignment/>
      <protection/>
    </xf>
    <xf numFmtId="0" fontId="29" fillId="0" borderId="17" xfId="61" applyFont="1" applyBorder="1">
      <alignment/>
      <protection/>
    </xf>
    <xf numFmtId="0" fontId="29" fillId="0" borderId="11" xfId="61" applyFont="1" applyBorder="1">
      <alignment/>
      <protection/>
    </xf>
    <xf numFmtId="0" fontId="30" fillId="0" borderId="14" xfId="61" applyFont="1" applyBorder="1" applyAlignment="1">
      <alignment horizontal="center"/>
      <protection/>
    </xf>
    <xf numFmtId="0" fontId="30" fillId="0" borderId="11" xfId="61" applyFont="1" applyBorder="1">
      <alignment/>
      <protection/>
    </xf>
    <xf numFmtId="0" fontId="29" fillId="0" borderId="0" xfId="61" applyFont="1" applyBorder="1">
      <alignment/>
      <protection/>
    </xf>
    <xf numFmtId="0" fontId="30" fillId="0" borderId="15" xfId="61" applyFont="1" applyBorder="1" applyAlignment="1">
      <alignment horizontal="center"/>
      <protection/>
    </xf>
    <xf numFmtId="0" fontId="30" fillId="0" borderId="16" xfId="61" applyFont="1" applyBorder="1" applyAlignment="1">
      <alignment horizontal="center"/>
      <protection/>
    </xf>
    <xf numFmtId="0" fontId="29" fillId="0" borderId="12" xfId="61" applyFont="1" applyBorder="1" applyAlignment="1">
      <alignment horizontal="center"/>
      <protection/>
    </xf>
    <xf numFmtId="0" fontId="30" fillId="0" borderId="18" xfId="61" applyFont="1" applyBorder="1">
      <alignment/>
      <protection/>
    </xf>
    <xf numFmtId="0" fontId="30" fillId="0" borderId="18" xfId="61" applyFont="1" applyBorder="1" applyAlignment="1">
      <alignment horizontal="center"/>
      <protection/>
    </xf>
    <xf numFmtId="0" fontId="30" fillId="0" borderId="19" xfId="61" applyFont="1" applyBorder="1" applyAlignment="1">
      <alignment horizontal="center"/>
      <protection/>
    </xf>
    <xf numFmtId="200" fontId="30" fillId="0" borderId="18" xfId="42" applyNumberFormat="1" applyFont="1" applyBorder="1" applyAlignment="1">
      <alignment horizontal="center"/>
    </xf>
    <xf numFmtId="0" fontId="29" fillId="0" borderId="18" xfId="61" applyFont="1" applyBorder="1">
      <alignment/>
      <protection/>
    </xf>
    <xf numFmtId="3" fontId="29" fillId="0" borderId="11" xfId="61" applyNumberFormat="1" applyFont="1" applyBorder="1">
      <alignment/>
      <protection/>
    </xf>
    <xf numFmtId="0" fontId="27" fillId="0" borderId="12" xfId="61" applyFont="1" applyBorder="1" applyAlignment="1">
      <alignment horizontal="center"/>
      <protection/>
    </xf>
    <xf numFmtId="0" fontId="30" fillId="0" borderId="12" xfId="61" applyFont="1" applyBorder="1" applyAlignment="1">
      <alignment horizontal="center"/>
      <protection/>
    </xf>
    <xf numFmtId="0" fontId="30" fillId="0" borderId="13" xfId="61" applyFont="1" applyBorder="1" applyAlignment="1">
      <alignment horizontal="center"/>
      <protection/>
    </xf>
    <xf numFmtId="0" fontId="29" fillId="0" borderId="24" xfId="61" applyFont="1" applyBorder="1" applyAlignment="1">
      <alignment horizontal="center"/>
      <protection/>
    </xf>
    <xf numFmtId="0" fontId="29" fillId="0" borderId="25" xfId="61" applyFont="1" applyBorder="1" applyAlignment="1">
      <alignment horizontal="center"/>
      <protection/>
    </xf>
    <xf numFmtId="3" fontId="29" fillId="0" borderId="11" xfId="61" applyNumberFormat="1" applyFont="1" applyBorder="1" applyAlignment="1">
      <alignment horizontal="left"/>
      <protection/>
    </xf>
    <xf numFmtId="0" fontId="30" fillId="0" borderId="26" xfId="61" applyFont="1" applyBorder="1" applyAlignment="1">
      <alignment horizontal="center"/>
      <protection/>
    </xf>
    <xf numFmtId="0" fontId="27" fillId="0" borderId="12" xfId="61" applyFont="1" applyBorder="1">
      <alignment/>
      <protection/>
    </xf>
    <xf numFmtId="0" fontId="32" fillId="0" borderId="0" xfId="0" applyFont="1" applyAlignment="1">
      <alignment/>
    </xf>
    <xf numFmtId="0" fontId="30" fillId="0" borderId="0" xfId="61" applyFont="1" applyBorder="1">
      <alignment/>
      <protection/>
    </xf>
    <xf numFmtId="0" fontId="30" fillId="0" borderId="0" xfId="61" applyFont="1" applyBorder="1" applyAlignment="1">
      <alignment horizontal="center"/>
      <protection/>
    </xf>
    <xf numFmtId="200" fontId="30" fillId="0" borderId="0" xfId="42" applyNumberFormat="1" applyFont="1" applyBorder="1" applyAlignment="1">
      <alignment horizontal="center"/>
    </xf>
    <xf numFmtId="17" fontId="30" fillId="0" borderId="17" xfId="61" applyNumberFormat="1" applyFont="1" applyBorder="1">
      <alignment/>
      <protection/>
    </xf>
    <xf numFmtId="0" fontId="30" fillId="0" borderId="11" xfId="61" applyFont="1" applyBorder="1" applyAlignment="1">
      <alignment horizontal="center"/>
      <protection/>
    </xf>
    <xf numFmtId="3" fontId="30" fillId="0" borderId="11" xfId="61" applyNumberFormat="1" applyFont="1" applyBorder="1">
      <alignment/>
      <protection/>
    </xf>
    <xf numFmtId="0" fontId="25" fillId="0" borderId="0" xfId="61" applyFont="1" applyAlignment="1">
      <alignment horizontal="center"/>
      <protection/>
    </xf>
    <xf numFmtId="0" fontId="26" fillId="0" borderId="13" xfId="61" applyFont="1" applyBorder="1" applyAlignment="1">
      <alignment horizontal="center" vertical="top" wrapText="1"/>
      <protection/>
    </xf>
    <xf numFmtId="0" fontId="26" fillId="0" borderId="28" xfId="61" applyFont="1" applyBorder="1" applyAlignment="1">
      <alignment horizontal="center" vertical="top" wrapText="1"/>
      <protection/>
    </xf>
    <xf numFmtId="0" fontId="18" fillId="0" borderId="0" xfId="61" applyFont="1" applyAlignment="1">
      <alignment horizontal="center"/>
      <protection/>
    </xf>
    <xf numFmtId="0" fontId="22" fillId="0" borderId="13" xfId="61" applyFont="1" applyBorder="1" applyAlignment="1">
      <alignment horizontal="center" vertical="top" wrapText="1"/>
      <protection/>
    </xf>
    <xf numFmtId="0" fontId="22" fillId="0" borderId="28" xfId="61" applyFont="1" applyBorder="1" applyAlignment="1">
      <alignment horizontal="center" vertical="top" wrapText="1"/>
      <protection/>
    </xf>
    <xf numFmtId="0" fontId="31" fillId="0" borderId="0" xfId="61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Sheet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selection activeCell="D8" sqref="D8"/>
    </sheetView>
  </sheetViews>
  <sheetFormatPr defaultColWidth="9.140625" defaultRowHeight="12.75"/>
  <cols>
    <col min="1" max="1" width="5.140625" style="0" customWidth="1"/>
    <col min="2" max="2" width="12.421875" style="0" customWidth="1"/>
    <col min="3" max="3" width="11.57421875" style="0" customWidth="1"/>
    <col min="4" max="4" width="6.00390625" style="0" customWidth="1"/>
    <col min="5" max="5" width="6.28125" style="0" customWidth="1"/>
    <col min="6" max="6" width="5.7109375" style="0" customWidth="1"/>
    <col min="7" max="7" width="5.00390625" style="0" customWidth="1"/>
    <col min="8" max="8" width="5.8515625" style="0" customWidth="1"/>
    <col min="9" max="9" width="6.140625" style="0" customWidth="1"/>
    <col min="10" max="10" width="7.00390625" style="0" customWidth="1"/>
    <col min="11" max="16" width="9.140625" style="0" hidden="1" customWidth="1"/>
    <col min="17" max="17" width="7.7109375" style="0" customWidth="1"/>
  </cols>
  <sheetData>
    <row r="1" spans="1:24" ht="2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ht="21">
      <c r="A2" s="94" t="s">
        <v>49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18.75">
      <c r="A3" s="41" t="s">
        <v>2</v>
      </c>
      <c r="B3" s="42" t="s">
        <v>27</v>
      </c>
      <c r="C3" s="95" t="s">
        <v>1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44" t="s">
        <v>4</v>
      </c>
      <c r="S3" s="45"/>
      <c r="T3" s="45"/>
      <c r="U3" s="45"/>
      <c r="V3" s="45"/>
      <c r="W3" s="45"/>
      <c r="X3" s="45"/>
    </row>
    <row r="4" spans="1:24" ht="18.75">
      <c r="A4" s="46"/>
      <c r="B4" s="47" t="s">
        <v>28</v>
      </c>
      <c r="C4" s="43" t="s">
        <v>14</v>
      </c>
      <c r="D4" s="43" t="s">
        <v>15</v>
      </c>
      <c r="E4" s="48" t="s">
        <v>16</v>
      </c>
      <c r="F4" s="43" t="s">
        <v>17</v>
      </c>
      <c r="G4" s="43" t="s">
        <v>18</v>
      </c>
      <c r="H4" s="43" t="s">
        <v>19</v>
      </c>
      <c r="I4" s="43" t="s">
        <v>20</v>
      </c>
      <c r="J4" s="43" t="s">
        <v>22</v>
      </c>
      <c r="K4" s="43" t="s">
        <v>21</v>
      </c>
      <c r="L4" s="43" t="s">
        <v>23</v>
      </c>
      <c r="M4" s="43" t="s">
        <v>24</v>
      </c>
      <c r="N4" s="43" t="s">
        <v>25</v>
      </c>
      <c r="O4" s="43" t="s">
        <v>26</v>
      </c>
      <c r="P4" s="43" t="s">
        <v>41</v>
      </c>
      <c r="Q4" s="43" t="s">
        <v>3</v>
      </c>
      <c r="R4" s="49"/>
      <c r="S4" s="45"/>
      <c r="T4" s="45"/>
      <c r="U4" s="45"/>
      <c r="V4" s="45"/>
      <c r="W4" s="45"/>
      <c r="X4" s="45"/>
    </row>
    <row r="5" spans="1:24" ht="19.5">
      <c r="A5" s="50"/>
      <c r="B5" s="51" t="s">
        <v>42</v>
      </c>
      <c r="C5" s="80">
        <v>115</v>
      </c>
      <c r="D5" s="80">
        <v>0</v>
      </c>
      <c r="E5" s="80">
        <v>218</v>
      </c>
      <c r="F5" s="80">
        <v>0</v>
      </c>
      <c r="G5" s="80">
        <v>0</v>
      </c>
      <c r="H5" s="80">
        <v>315</v>
      </c>
      <c r="I5" s="80">
        <v>0</v>
      </c>
      <c r="J5" s="80">
        <v>0</v>
      </c>
      <c r="K5" s="80">
        <v>244</v>
      </c>
      <c r="L5" s="80">
        <v>55</v>
      </c>
      <c r="M5" s="80">
        <v>0</v>
      </c>
      <c r="N5" s="80">
        <v>0</v>
      </c>
      <c r="O5" s="80">
        <v>0</v>
      </c>
      <c r="P5" s="80">
        <v>3</v>
      </c>
      <c r="Q5" s="80">
        <f>SUM(C5:P5)</f>
        <v>950</v>
      </c>
      <c r="R5" s="55" t="s">
        <v>43</v>
      </c>
      <c r="S5" s="45"/>
      <c r="T5" s="45"/>
      <c r="U5" s="45"/>
      <c r="V5" s="45"/>
      <c r="W5" s="45"/>
      <c r="X5" s="45"/>
    </row>
    <row r="6" spans="1:24" ht="19.5">
      <c r="A6" s="56"/>
      <c r="B6" s="57">
        <v>2552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  <c r="R6" s="59" t="s">
        <v>44</v>
      </c>
      <c r="S6" s="45"/>
      <c r="T6" s="45"/>
      <c r="U6" s="45"/>
      <c r="V6" s="45"/>
      <c r="W6" s="45"/>
      <c r="X6" s="45"/>
    </row>
    <row r="7" spans="1:24" ht="19.5">
      <c r="A7" s="60">
        <v>1</v>
      </c>
      <c r="B7" s="61" t="s">
        <v>29</v>
      </c>
      <c r="C7" s="82">
        <v>0</v>
      </c>
      <c r="D7" s="55"/>
      <c r="E7" s="55">
        <v>14</v>
      </c>
      <c r="F7" s="55"/>
      <c r="G7" s="55"/>
      <c r="H7" s="55">
        <v>4</v>
      </c>
      <c r="I7" s="55"/>
      <c r="J7" s="55"/>
      <c r="K7" s="55">
        <v>3</v>
      </c>
      <c r="L7" s="55">
        <v>10</v>
      </c>
      <c r="M7" s="55"/>
      <c r="N7" s="55"/>
      <c r="O7" s="55"/>
      <c r="P7" s="55">
        <v>0</v>
      </c>
      <c r="Q7" s="55">
        <f aca="true" t="shared" si="0" ref="Q7:Q15">SUM(C7:P7)</f>
        <v>31</v>
      </c>
      <c r="R7" s="62" t="s">
        <v>6</v>
      </c>
      <c r="S7" s="45"/>
      <c r="T7" s="45"/>
      <c r="U7" s="45"/>
      <c r="V7" s="45"/>
      <c r="W7" s="45"/>
      <c r="X7" s="45"/>
    </row>
    <row r="8" spans="1:24" ht="19.5">
      <c r="A8" s="63">
        <v>2</v>
      </c>
      <c r="B8" s="64" t="s">
        <v>30</v>
      </c>
      <c r="C8" s="83">
        <v>0</v>
      </c>
      <c r="D8" s="63"/>
      <c r="E8" s="63">
        <v>21</v>
      </c>
      <c r="F8" s="63"/>
      <c r="G8" s="63"/>
      <c r="H8" s="63">
        <v>7</v>
      </c>
      <c r="I8" s="63"/>
      <c r="J8" s="63"/>
      <c r="K8" s="63">
        <v>0</v>
      </c>
      <c r="L8" s="63">
        <v>0</v>
      </c>
      <c r="M8" s="63"/>
      <c r="N8" s="63"/>
      <c r="O8" s="63"/>
      <c r="P8" s="63">
        <v>2</v>
      </c>
      <c r="Q8" s="63">
        <f t="shared" si="0"/>
        <v>30</v>
      </c>
      <c r="R8" s="62" t="s">
        <v>7</v>
      </c>
      <c r="S8" s="45"/>
      <c r="T8" s="45"/>
      <c r="U8" s="45"/>
      <c r="V8" s="45"/>
      <c r="W8" s="45"/>
      <c r="X8" s="45"/>
    </row>
    <row r="9" spans="1:24" ht="19.5">
      <c r="A9" s="60">
        <v>3</v>
      </c>
      <c r="B9" s="65" t="s">
        <v>31</v>
      </c>
      <c r="C9" s="83">
        <v>3</v>
      </c>
      <c r="D9" s="63"/>
      <c r="E9" s="63">
        <v>20</v>
      </c>
      <c r="F9" s="63"/>
      <c r="G9" s="63"/>
      <c r="H9" s="63">
        <v>10</v>
      </c>
      <c r="I9" s="63"/>
      <c r="J9" s="63"/>
      <c r="K9" s="63">
        <v>2</v>
      </c>
      <c r="L9" s="63">
        <v>0</v>
      </c>
      <c r="M9" s="63"/>
      <c r="N9" s="63"/>
      <c r="O9" s="63"/>
      <c r="P9" s="63">
        <v>3</v>
      </c>
      <c r="Q9" s="63">
        <f t="shared" si="0"/>
        <v>38</v>
      </c>
      <c r="R9" s="66" t="s">
        <v>8</v>
      </c>
      <c r="S9" s="45"/>
      <c r="T9" s="45"/>
      <c r="U9" s="45"/>
      <c r="V9" s="45"/>
      <c r="W9" s="45"/>
      <c r="X9" s="45"/>
    </row>
    <row r="10" spans="1:24" ht="19.5">
      <c r="A10" s="63">
        <v>4</v>
      </c>
      <c r="B10" s="64" t="s">
        <v>32</v>
      </c>
      <c r="C10" s="83">
        <v>2</v>
      </c>
      <c r="D10" s="63"/>
      <c r="E10" s="63">
        <v>23</v>
      </c>
      <c r="F10" s="63"/>
      <c r="G10" s="63"/>
      <c r="H10" s="63">
        <v>7</v>
      </c>
      <c r="I10" s="63"/>
      <c r="J10" s="63"/>
      <c r="K10" s="63">
        <v>0</v>
      </c>
      <c r="L10" s="63">
        <v>0</v>
      </c>
      <c r="M10" s="63"/>
      <c r="N10" s="63"/>
      <c r="O10" s="63"/>
      <c r="P10" s="63">
        <v>0</v>
      </c>
      <c r="Q10" s="63">
        <f t="shared" si="0"/>
        <v>32</v>
      </c>
      <c r="R10" s="66" t="s">
        <v>9</v>
      </c>
      <c r="S10" s="45"/>
      <c r="T10" s="45"/>
      <c r="U10" s="45"/>
      <c r="V10" s="45"/>
      <c r="W10" s="45"/>
      <c r="X10" s="45"/>
    </row>
    <row r="11" spans="1:24" ht="19.5">
      <c r="A11" s="63">
        <v>5</v>
      </c>
      <c r="B11" s="64" t="s">
        <v>33</v>
      </c>
      <c r="C11" s="83">
        <v>0</v>
      </c>
      <c r="D11" s="63"/>
      <c r="E11" s="63">
        <v>13</v>
      </c>
      <c r="F11" s="63"/>
      <c r="G11" s="63"/>
      <c r="H11" s="63">
        <v>8</v>
      </c>
      <c r="I11" s="63"/>
      <c r="J11" s="63"/>
      <c r="K11" s="63">
        <v>0</v>
      </c>
      <c r="L11" s="63">
        <v>0</v>
      </c>
      <c r="M11" s="63"/>
      <c r="N11" s="63"/>
      <c r="O11" s="63"/>
      <c r="P11" s="63">
        <v>0</v>
      </c>
      <c r="Q11" s="63">
        <f t="shared" si="0"/>
        <v>21</v>
      </c>
      <c r="R11" s="66" t="s">
        <v>10</v>
      </c>
      <c r="S11" s="45"/>
      <c r="T11" s="45"/>
      <c r="U11" s="45"/>
      <c r="V11" s="45"/>
      <c r="W11" s="45"/>
      <c r="X11" s="45"/>
    </row>
    <row r="12" spans="1:24" ht="19.5">
      <c r="A12" s="63">
        <v>6</v>
      </c>
      <c r="B12" s="65" t="s">
        <v>34</v>
      </c>
      <c r="C12" s="83">
        <v>2</v>
      </c>
      <c r="D12" s="63"/>
      <c r="E12" s="63">
        <v>19</v>
      </c>
      <c r="F12" s="63"/>
      <c r="G12" s="63"/>
      <c r="H12" s="63">
        <v>7</v>
      </c>
      <c r="I12" s="63"/>
      <c r="J12" s="63"/>
      <c r="K12" s="63">
        <v>0</v>
      </c>
      <c r="L12" s="63">
        <v>2</v>
      </c>
      <c r="M12" s="63"/>
      <c r="N12" s="63"/>
      <c r="O12" s="63"/>
      <c r="P12" s="63">
        <v>2</v>
      </c>
      <c r="Q12" s="63">
        <f t="shared" si="0"/>
        <v>32</v>
      </c>
      <c r="R12" s="84" t="s">
        <v>11</v>
      </c>
      <c r="S12" s="45"/>
      <c r="T12" s="45"/>
      <c r="U12" s="45"/>
      <c r="V12" s="45"/>
      <c r="W12" s="45"/>
      <c r="X12" s="45"/>
    </row>
    <row r="13" spans="1:24" ht="19.5">
      <c r="A13" s="63">
        <v>7</v>
      </c>
      <c r="B13" s="65" t="s">
        <v>35</v>
      </c>
      <c r="C13" s="83">
        <v>0</v>
      </c>
      <c r="D13" s="63"/>
      <c r="E13" s="63">
        <v>17</v>
      </c>
      <c r="F13" s="63"/>
      <c r="G13" s="63"/>
      <c r="H13" s="63">
        <v>5</v>
      </c>
      <c r="I13" s="63"/>
      <c r="J13" s="63"/>
      <c r="K13" s="63">
        <v>0</v>
      </c>
      <c r="L13" s="63">
        <v>0</v>
      </c>
      <c r="M13" s="63"/>
      <c r="N13" s="63"/>
      <c r="O13" s="63"/>
      <c r="P13" s="63">
        <v>2</v>
      </c>
      <c r="Q13" s="63">
        <f t="shared" si="0"/>
        <v>24</v>
      </c>
      <c r="R13" s="66" t="s">
        <v>12</v>
      </c>
      <c r="S13" s="45"/>
      <c r="T13" s="45"/>
      <c r="U13" s="45"/>
      <c r="V13" s="45"/>
      <c r="W13" s="45"/>
      <c r="X13" s="45"/>
    </row>
    <row r="14" spans="1:24" ht="19.5">
      <c r="A14" s="63">
        <v>8</v>
      </c>
      <c r="B14" s="64" t="s">
        <v>36</v>
      </c>
      <c r="C14" s="83">
        <v>1</v>
      </c>
      <c r="D14" s="63"/>
      <c r="E14" s="63">
        <v>25</v>
      </c>
      <c r="F14" s="63"/>
      <c r="G14" s="63"/>
      <c r="H14" s="63">
        <v>5</v>
      </c>
      <c r="I14" s="63"/>
      <c r="J14" s="63"/>
      <c r="K14" s="63">
        <v>0</v>
      </c>
      <c r="L14" s="63">
        <v>0</v>
      </c>
      <c r="M14" s="63"/>
      <c r="N14" s="63"/>
      <c r="O14" s="63"/>
      <c r="P14" s="63">
        <v>0</v>
      </c>
      <c r="Q14" s="63">
        <f t="shared" si="0"/>
        <v>31</v>
      </c>
      <c r="R14" s="66" t="s">
        <v>13</v>
      </c>
      <c r="S14" s="45"/>
      <c r="T14" s="45"/>
      <c r="U14" s="45"/>
      <c r="V14" s="45"/>
      <c r="W14" s="45"/>
      <c r="X14" s="45"/>
    </row>
    <row r="15" spans="1:24" ht="19.5">
      <c r="A15" s="63">
        <v>9</v>
      </c>
      <c r="B15" s="64" t="s">
        <v>37</v>
      </c>
      <c r="C15" s="83">
        <v>1</v>
      </c>
      <c r="D15" s="63">
        <v>1</v>
      </c>
      <c r="E15" s="63">
        <v>21</v>
      </c>
      <c r="F15" s="63">
        <v>0</v>
      </c>
      <c r="G15" s="63">
        <v>0</v>
      </c>
      <c r="H15" s="63">
        <v>7</v>
      </c>
      <c r="I15" s="63">
        <v>0</v>
      </c>
      <c r="J15" s="63">
        <v>0</v>
      </c>
      <c r="K15" s="63">
        <v>4</v>
      </c>
      <c r="L15" s="63">
        <v>1</v>
      </c>
      <c r="M15" s="63">
        <v>10</v>
      </c>
      <c r="N15" s="63">
        <v>0</v>
      </c>
      <c r="O15" s="63">
        <v>0</v>
      </c>
      <c r="P15" s="63">
        <v>0</v>
      </c>
      <c r="Q15" s="63">
        <f t="shared" si="0"/>
        <v>45</v>
      </c>
      <c r="R15" s="66" t="s">
        <v>45</v>
      </c>
      <c r="S15" s="45"/>
      <c r="T15" s="45"/>
      <c r="U15" s="45"/>
      <c r="V15" s="45"/>
      <c r="W15" s="45"/>
      <c r="X15" s="45"/>
    </row>
    <row r="16" spans="1:24" ht="19.5">
      <c r="A16" s="63">
        <v>10</v>
      </c>
      <c r="B16" s="64" t="s">
        <v>39</v>
      </c>
      <c r="C16" s="83">
        <v>2</v>
      </c>
      <c r="D16" s="63">
        <v>8</v>
      </c>
      <c r="E16" s="63">
        <v>18</v>
      </c>
      <c r="F16" s="63">
        <v>0</v>
      </c>
      <c r="G16" s="63">
        <v>0</v>
      </c>
      <c r="H16" s="63">
        <v>7</v>
      </c>
      <c r="I16" s="63">
        <v>0</v>
      </c>
      <c r="J16" s="63">
        <v>0</v>
      </c>
      <c r="K16" s="63">
        <v>5</v>
      </c>
      <c r="L16" s="63">
        <v>0</v>
      </c>
      <c r="M16" s="63">
        <v>5</v>
      </c>
      <c r="N16" s="63">
        <v>0</v>
      </c>
      <c r="O16" s="63">
        <v>0</v>
      </c>
      <c r="P16" s="63">
        <v>0</v>
      </c>
      <c r="Q16" s="63">
        <f>SUM(C16:P16)</f>
        <v>45</v>
      </c>
      <c r="R16" s="66" t="s">
        <v>46</v>
      </c>
      <c r="S16" s="45"/>
      <c r="T16" s="45"/>
      <c r="U16" s="45"/>
      <c r="V16" s="45"/>
      <c r="W16" s="45"/>
      <c r="X16" s="45"/>
    </row>
    <row r="17" spans="1:24" ht="19.5">
      <c r="A17" s="63">
        <v>11</v>
      </c>
      <c r="B17" s="64" t="s">
        <v>38</v>
      </c>
      <c r="C17" s="83">
        <v>1</v>
      </c>
      <c r="D17" s="63">
        <v>11</v>
      </c>
      <c r="E17" s="63">
        <v>18</v>
      </c>
      <c r="F17" s="63">
        <v>0</v>
      </c>
      <c r="G17" s="63">
        <v>0</v>
      </c>
      <c r="H17" s="63">
        <v>7</v>
      </c>
      <c r="I17" s="63">
        <v>0</v>
      </c>
      <c r="J17" s="63">
        <v>0</v>
      </c>
      <c r="K17" s="63">
        <v>3</v>
      </c>
      <c r="L17" s="63">
        <v>1</v>
      </c>
      <c r="M17" s="63">
        <v>4</v>
      </c>
      <c r="N17" s="63">
        <v>0</v>
      </c>
      <c r="O17" s="63">
        <v>0</v>
      </c>
      <c r="P17" s="63">
        <v>1</v>
      </c>
      <c r="Q17" s="63">
        <f>SUM(C17:P17)</f>
        <v>46</v>
      </c>
      <c r="R17" s="66" t="s">
        <v>47</v>
      </c>
      <c r="S17" s="45"/>
      <c r="T17" s="45"/>
      <c r="U17" s="45"/>
      <c r="V17" s="45"/>
      <c r="W17" s="45"/>
      <c r="X17" s="45"/>
    </row>
    <row r="18" spans="1:24" ht="19.5">
      <c r="A18" s="63">
        <v>12</v>
      </c>
      <c r="B18" s="65" t="s">
        <v>40</v>
      </c>
      <c r="C18" s="85">
        <v>0</v>
      </c>
      <c r="D18" s="67">
        <v>2</v>
      </c>
      <c r="E18" s="67">
        <v>10</v>
      </c>
      <c r="F18" s="67">
        <v>0</v>
      </c>
      <c r="G18" s="67">
        <v>0</v>
      </c>
      <c r="H18" s="67">
        <v>5</v>
      </c>
      <c r="I18" s="67">
        <v>0</v>
      </c>
      <c r="J18" s="67">
        <v>0</v>
      </c>
      <c r="K18" s="67">
        <v>0</v>
      </c>
      <c r="L18" s="67">
        <v>0</v>
      </c>
      <c r="M18" s="67">
        <v>1</v>
      </c>
      <c r="N18" s="67">
        <v>0</v>
      </c>
      <c r="O18" s="67">
        <v>0</v>
      </c>
      <c r="P18" s="67">
        <v>0</v>
      </c>
      <c r="Q18" s="67">
        <f>SUM(C18:P18)</f>
        <v>18</v>
      </c>
      <c r="R18" s="68" t="s">
        <v>48</v>
      </c>
      <c r="S18" s="45"/>
      <c r="T18" s="45"/>
      <c r="U18" s="45"/>
      <c r="V18" s="45"/>
      <c r="W18" s="45"/>
      <c r="X18" s="45"/>
    </row>
    <row r="19" spans="1:24" ht="19.5">
      <c r="A19" s="69"/>
      <c r="B19" s="86" t="s">
        <v>5</v>
      </c>
      <c r="C19" s="70">
        <f>SUM(C7:C18)</f>
        <v>12</v>
      </c>
      <c r="D19" s="71">
        <f>SUM(D7:D18)</f>
        <v>22</v>
      </c>
      <c r="E19" s="70">
        <f>SUM(E7:E18)</f>
        <v>219</v>
      </c>
      <c r="F19" s="71">
        <v>0</v>
      </c>
      <c r="G19" s="70">
        <v>0</v>
      </c>
      <c r="H19" s="70">
        <f>SUM(H7:H18)</f>
        <v>79</v>
      </c>
      <c r="I19" s="70">
        <v>0</v>
      </c>
      <c r="J19" s="70">
        <v>0</v>
      </c>
      <c r="K19" s="70">
        <f>SUM(K7:K18)</f>
        <v>17</v>
      </c>
      <c r="L19" s="70">
        <f>SUM(L7:L18)</f>
        <v>14</v>
      </c>
      <c r="M19" s="70">
        <f>SUM(M6:M18)</f>
        <v>20</v>
      </c>
      <c r="N19" s="70">
        <v>0</v>
      </c>
      <c r="O19" s="70">
        <v>0</v>
      </c>
      <c r="P19" s="70">
        <f>SUM(P7:P18)</f>
        <v>10</v>
      </c>
      <c r="Q19" s="70">
        <f>SUM(Q7:Q18)</f>
        <v>393</v>
      </c>
      <c r="R19" s="72"/>
      <c r="S19" s="45"/>
      <c r="T19" s="45"/>
      <c r="U19" s="45"/>
      <c r="V19" s="45"/>
      <c r="W19" s="45"/>
      <c r="X19" s="45"/>
    </row>
    <row r="20" spans="1:24" ht="20.25" thickBot="1">
      <c r="A20" s="69"/>
      <c r="B20" s="73" t="s">
        <v>5</v>
      </c>
      <c r="C20" s="74">
        <v>127</v>
      </c>
      <c r="D20" s="75">
        <v>22</v>
      </c>
      <c r="E20" s="74">
        <v>437</v>
      </c>
      <c r="F20" s="75">
        <v>0</v>
      </c>
      <c r="G20" s="74">
        <v>0</v>
      </c>
      <c r="H20" s="74">
        <v>394</v>
      </c>
      <c r="I20" s="74">
        <v>0</v>
      </c>
      <c r="J20" s="74">
        <v>0</v>
      </c>
      <c r="K20" s="74">
        <v>261</v>
      </c>
      <c r="L20" s="74">
        <v>69</v>
      </c>
      <c r="M20" s="74">
        <v>20</v>
      </c>
      <c r="N20" s="74">
        <v>0</v>
      </c>
      <c r="O20" s="74">
        <v>0</v>
      </c>
      <c r="P20" s="74">
        <v>13</v>
      </c>
      <c r="Q20" s="76">
        <f>SUM(C20:P20)</f>
        <v>1343</v>
      </c>
      <c r="R20" s="77"/>
      <c r="S20" s="45"/>
      <c r="T20" s="45"/>
      <c r="U20" s="45"/>
      <c r="V20" s="45"/>
      <c r="W20" s="45"/>
      <c r="X20" s="45"/>
    </row>
    <row r="21" spans="1:24" ht="14.25" thickTop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</sheetData>
  <sheetProtection/>
  <mergeCells count="3">
    <mergeCell ref="A1:X1"/>
    <mergeCell ref="A2:X2"/>
    <mergeCell ref="C3:Q3"/>
  </mergeCells>
  <printOptions/>
  <pageMargins left="0.29" right="0.28" top="0.2" bottom="0.5" header="0.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tabSelected="1" workbookViewId="0" topLeftCell="A46">
      <selection activeCell="C59" sqref="C59"/>
    </sheetView>
  </sheetViews>
  <sheetFormatPr defaultColWidth="9.140625" defaultRowHeight="12.75"/>
  <cols>
    <col min="1" max="1" width="4.140625" style="0" customWidth="1"/>
    <col min="2" max="2" width="10.140625" style="0" customWidth="1"/>
    <col min="3" max="3" width="10.7109375" style="0" customWidth="1"/>
    <col min="4" max="4" width="6.00390625" style="0" customWidth="1"/>
    <col min="5" max="5" width="6.28125" style="0" customWidth="1"/>
    <col min="6" max="6" width="6.00390625" style="0" customWidth="1"/>
    <col min="7" max="7" width="5.8515625" style="0" customWidth="1"/>
    <col min="8" max="9" width="7.140625" style="0" customWidth="1"/>
    <col min="10" max="10" width="6.57421875" style="0" customWidth="1"/>
    <col min="11" max="11" width="6.421875" style="0" customWidth="1"/>
    <col min="12" max="12" width="6.7109375" style="0" customWidth="1"/>
    <col min="13" max="13" width="7.140625" style="0" customWidth="1"/>
    <col min="14" max="14" width="6.7109375" style="0" customWidth="1"/>
    <col min="15" max="15" width="6.140625" style="0" customWidth="1"/>
    <col min="16" max="16" width="6.7109375" style="0" customWidth="1"/>
    <col min="18" max="18" width="24.140625" style="0" customWidth="1"/>
    <col min="19" max="19" width="0.13671875" style="0" customWidth="1"/>
    <col min="20" max="24" width="9.140625" style="0" hidden="1" customWidth="1"/>
  </cols>
  <sheetData>
    <row r="1" spans="1:24" ht="23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23.25">
      <c r="A2" s="97" t="s">
        <v>49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ht="21">
      <c r="A3" s="26" t="s">
        <v>2</v>
      </c>
      <c r="B3" s="32" t="s">
        <v>27</v>
      </c>
      <c r="C3" s="98" t="s">
        <v>1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28" t="s">
        <v>4</v>
      </c>
      <c r="S3" s="1"/>
      <c r="T3" s="1"/>
      <c r="U3" s="1"/>
      <c r="V3" s="1"/>
      <c r="W3" s="1"/>
      <c r="X3" s="1"/>
    </row>
    <row r="4" spans="1:24" ht="21">
      <c r="A4" s="29"/>
      <c r="B4" s="33" t="s">
        <v>28</v>
      </c>
      <c r="C4" s="27" t="s">
        <v>14</v>
      </c>
      <c r="D4" s="27" t="s">
        <v>15</v>
      </c>
      <c r="E4" s="30" t="s">
        <v>16</v>
      </c>
      <c r="F4" s="27" t="s">
        <v>17</v>
      </c>
      <c r="G4" s="27" t="s">
        <v>18</v>
      </c>
      <c r="H4" s="27" t="s">
        <v>19</v>
      </c>
      <c r="I4" s="27" t="s">
        <v>20</v>
      </c>
      <c r="J4" s="27" t="s">
        <v>22</v>
      </c>
      <c r="K4" s="27" t="s">
        <v>21</v>
      </c>
      <c r="L4" s="27" t="s">
        <v>23</v>
      </c>
      <c r="M4" s="27" t="s">
        <v>24</v>
      </c>
      <c r="N4" s="27" t="s">
        <v>25</v>
      </c>
      <c r="O4" s="27" t="s">
        <v>26</v>
      </c>
      <c r="P4" s="27" t="s">
        <v>41</v>
      </c>
      <c r="Q4" s="27" t="s">
        <v>3</v>
      </c>
      <c r="R4" s="31"/>
      <c r="S4" s="1"/>
      <c r="T4" s="1"/>
      <c r="U4" s="1"/>
      <c r="V4" s="1"/>
      <c r="W4" s="1"/>
      <c r="X4" s="1"/>
    </row>
    <row r="5" spans="1:24" ht="21.75">
      <c r="A5" s="2"/>
      <c r="B5" s="3" t="s">
        <v>42</v>
      </c>
      <c r="C5" s="6">
        <v>115</v>
      </c>
      <c r="D5" s="6">
        <v>0</v>
      </c>
      <c r="E5" s="6">
        <v>218</v>
      </c>
      <c r="F5" s="6">
        <v>0</v>
      </c>
      <c r="G5" s="6">
        <v>0</v>
      </c>
      <c r="H5" s="6">
        <v>315</v>
      </c>
      <c r="I5" s="6">
        <v>0</v>
      </c>
      <c r="J5" s="6">
        <v>0</v>
      </c>
      <c r="K5" s="6">
        <v>244</v>
      </c>
      <c r="L5" s="6">
        <v>55</v>
      </c>
      <c r="M5" s="6">
        <v>0</v>
      </c>
      <c r="N5" s="6">
        <v>0</v>
      </c>
      <c r="O5" s="6">
        <v>0</v>
      </c>
      <c r="P5" s="6">
        <v>3</v>
      </c>
      <c r="Q5" s="6">
        <f>SUM(C5:P5)</f>
        <v>950</v>
      </c>
      <c r="R5" s="4" t="s">
        <v>43</v>
      </c>
      <c r="S5" s="1"/>
      <c r="T5" s="1"/>
      <c r="U5" s="1"/>
      <c r="V5" s="1"/>
      <c r="W5" s="1"/>
      <c r="X5" s="1"/>
    </row>
    <row r="6" spans="1:24" ht="21.75">
      <c r="A6" s="8"/>
      <c r="B6" s="35">
        <v>2552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36" t="s">
        <v>44</v>
      </c>
      <c r="S6" s="1"/>
      <c r="T6" s="1"/>
      <c r="U6" s="1"/>
      <c r="V6" s="1"/>
      <c r="W6" s="1"/>
      <c r="X6" s="1"/>
    </row>
    <row r="7" spans="1:24" ht="21.75">
      <c r="A7" s="9">
        <v>1</v>
      </c>
      <c r="B7" s="10" t="s">
        <v>29</v>
      </c>
      <c r="C7" s="38">
        <v>0</v>
      </c>
      <c r="D7" s="4"/>
      <c r="E7" s="4">
        <v>14</v>
      </c>
      <c r="F7" s="4"/>
      <c r="G7" s="4"/>
      <c r="H7" s="4">
        <v>4</v>
      </c>
      <c r="I7" s="4"/>
      <c r="J7" s="4"/>
      <c r="K7" s="4">
        <v>3</v>
      </c>
      <c r="L7" s="4">
        <v>10</v>
      </c>
      <c r="M7" s="4"/>
      <c r="N7" s="4"/>
      <c r="O7" s="4"/>
      <c r="P7" s="4">
        <v>0</v>
      </c>
      <c r="Q7" s="4">
        <f aca="true" t="shared" si="0" ref="Q7:Q15">SUM(C7:P7)</f>
        <v>31</v>
      </c>
      <c r="R7" s="13" t="s">
        <v>6</v>
      </c>
      <c r="S7" s="1"/>
      <c r="T7" s="1"/>
      <c r="U7" s="1"/>
      <c r="V7" s="1"/>
      <c r="W7" s="1"/>
      <c r="X7" s="1"/>
    </row>
    <row r="8" spans="1:24" ht="21.75">
      <c r="A8" s="14">
        <v>2</v>
      </c>
      <c r="B8" s="15" t="s">
        <v>30</v>
      </c>
      <c r="C8" s="39">
        <v>0</v>
      </c>
      <c r="D8" s="14"/>
      <c r="E8" s="14">
        <v>21</v>
      </c>
      <c r="F8" s="14"/>
      <c r="G8" s="14"/>
      <c r="H8" s="14">
        <v>7</v>
      </c>
      <c r="I8" s="14"/>
      <c r="J8" s="14"/>
      <c r="K8" s="14">
        <v>0</v>
      </c>
      <c r="L8" s="14">
        <v>0</v>
      </c>
      <c r="M8" s="14"/>
      <c r="N8" s="14"/>
      <c r="O8" s="14"/>
      <c r="P8" s="14">
        <v>2</v>
      </c>
      <c r="Q8" s="14">
        <f t="shared" si="0"/>
        <v>30</v>
      </c>
      <c r="R8" s="13" t="s">
        <v>7</v>
      </c>
      <c r="S8" s="1"/>
      <c r="T8" s="1"/>
      <c r="U8" s="1"/>
      <c r="V8" s="1"/>
      <c r="W8" s="1"/>
      <c r="X8" s="1"/>
    </row>
    <row r="9" spans="1:24" ht="21.75">
      <c r="A9" s="9">
        <v>3</v>
      </c>
      <c r="B9" s="16" t="s">
        <v>31</v>
      </c>
      <c r="C9" s="39">
        <v>3</v>
      </c>
      <c r="D9" s="14"/>
      <c r="E9" s="14">
        <v>20</v>
      </c>
      <c r="F9" s="14"/>
      <c r="G9" s="14"/>
      <c r="H9" s="14">
        <v>10</v>
      </c>
      <c r="I9" s="14"/>
      <c r="J9" s="14"/>
      <c r="K9" s="14">
        <v>2</v>
      </c>
      <c r="L9" s="14">
        <v>0</v>
      </c>
      <c r="M9" s="14"/>
      <c r="N9" s="14"/>
      <c r="O9" s="14"/>
      <c r="P9" s="14">
        <v>3</v>
      </c>
      <c r="Q9" s="14">
        <f t="shared" si="0"/>
        <v>38</v>
      </c>
      <c r="R9" s="5" t="s">
        <v>8</v>
      </c>
      <c r="S9" s="1"/>
      <c r="T9" s="1"/>
      <c r="U9" s="1"/>
      <c r="V9" s="1"/>
      <c r="W9" s="1"/>
      <c r="X9" s="1"/>
    </row>
    <row r="10" spans="1:24" ht="21.75">
      <c r="A10" s="14">
        <v>4</v>
      </c>
      <c r="B10" s="15" t="s">
        <v>32</v>
      </c>
      <c r="C10" s="39">
        <v>2</v>
      </c>
      <c r="D10" s="14"/>
      <c r="E10" s="14">
        <v>23</v>
      </c>
      <c r="F10" s="14"/>
      <c r="G10" s="14"/>
      <c r="H10" s="14">
        <v>7</v>
      </c>
      <c r="I10" s="14"/>
      <c r="J10" s="14"/>
      <c r="K10" s="14">
        <v>0</v>
      </c>
      <c r="L10" s="14">
        <v>0</v>
      </c>
      <c r="M10" s="14"/>
      <c r="N10" s="14"/>
      <c r="O10" s="14"/>
      <c r="P10" s="14">
        <v>0</v>
      </c>
      <c r="Q10" s="14">
        <f t="shared" si="0"/>
        <v>32</v>
      </c>
      <c r="R10" s="5" t="s">
        <v>9</v>
      </c>
      <c r="S10" s="1"/>
      <c r="T10" s="1"/>
      <c r="U10" s="1"/>
      <c r="V10" s="1"/>
      <c r="W10" s="1"/>
      <c r="X10" s="1"/>
    </row>
    <row r="11" spans="1:24" ht="21.75">
      <c r="A11" s="14">
        <v>5</v>
      </c>
      <c r="B11" s="15" t="s">
        <v>33</v>
      </c>
      <c r="C11" s="39">
        <v>0</v>
      </c>
      <c r="D11" s="14"/>
      <c r="E11" s="14">
        <v>13</v>
      </c>
      <c r="F11" s="14"/>
      <c r="G11" s="14"/>
      <c r="H11" s="14">
        <v>8</v>
      </c>
      <c r="I11" s="14"/>
      <c r="J11" s="14"/>
      <c r="K11" s="14">
        <v>0</v>
      </c>
      <c r="L11" s="14">
        <v>0</v>
      </c>
      <c r="M11" s="14"/>
      <c r="N11" s="14"/>
      <c r="O11" s="14"/>
      <c r="P11" s="14">
        <v>0</v>
      </c>
      <c r="Q11" s="14">
        <f t="shared" si="0"/>
        <v>21</v>
      </c>
      <c r="R11" s="5" t="s">
        <v>10</v>
      </c>
      <c r="S11" s="1"/>
      <c r="T11" s="1"/>
      <c r="U11" s="1"/>
      <c r="V11" s="1"/>
      <c r="W11" s="1"/>
      <c r="X11" s="1"/>
    </row>
    <row r="12" spans="1:24" ht="21.75">
      <c r="A12" s="14">
        <v>6</v>
      </c>
      <c r="B12" s="16" t="s">
        <v>34</v>
      </c>
      <c r="C12" s="39">
        <v>2</v>
      </c>
      <c r="D12" s="14"/>
      <c r="E12" s="14">
        <v>19</v>
      </c>
      <c r="F12" s="14"/>
      <c r="G12" s="14"/>
      <c r="H12" s="14">
        <v>7</v>
      </c>
      <c r="I12" s="14"/>
      <c r="J12" s="14"/>
      <c r="K12" s="14">
        <v>0</v>
      </c>
      <c r="L12" s="14">
        <v>2</v>
      </c>
      <c r="M12" s="14"/>
      <c r="N12" s="14"/>
      <c r="O12" s="14"/>
      <c r="P12" s="14">
        <v>2</v>
      </c>
      <c r="Q12" s="14">
        <f t="shared" si="0"/>
        <v>32</v>
      </c>
      <c r="R12" s="24" t="s">
        <v>11</v>
      </c>
      <c r="S12" s="1"/>
      <c r="T12" s="1"/>
      <c r="U12" s="1"/>
      <c r="V12" s="1"/>
      <c r="W12" s="1"/>
      <c r="X12" s="1"/>
    </row>
    <row r="13" spans="1:24" ht="21.75">
      <c r="A13" s="14">
        <v>7</v>
      </c>
      <c r="B13" s="16" t="s">
        <v>35</v>
      </c>
      <c r="C13" s="39">
        <v>0</v>
      </c>
      <c r="D13" s="14"/>
      <c r="E13" s="14">
        <v>17</v>
      </c>
      <c r="F13" s="14"/>
      <c r="G13" s="14"/>
      <c r="H13" s="14">
        <v>5</v>
      </c>
      <c r="I13" s="14"/>
      <c r="J13" s="14"/>
      <c r="K13" s="14">
        <v>0</v>
      </c>
      <c r="L13" s="14">
        <v>0</v>
      </c>
      <c r="M13" s="14"/>
      <c r="N13" s="14"/>
      <c r="O13" s="14"/>
      <c r="P13" s="14">
        <v>2</v>
      </c>
      <c r="Q13" s="14">
        <f t="shared" si="0"/>
        <v>24</v>
      </c>
      <c r="R13" s="5" t="s">
        <v>12</v>
      </c>
      <c r="S13" s="1"/>
      <c r="T13" s="1"/>
      <c r="U13" s="1"/>
      <c r="V13" s="1"/>
      <c r="W13" s="1"/>
      <c r="X13" s="1"/>
    </row>
    <row r="14" spans="1:24" ht="21.75">
      <c r="A14" s="14">
        <v>8</v>
      </c>
      <c r="B14" s="15" t="s">
        <v>36</v>
      </c>
      <c r="C14" s="39">
        <v>1</v>
      </c>
      <c r="D14" s="14"/>
      <c r="E14" s="14">
        <v>25</v>
      </c>
      <c r="F14" s="14"/>
      <c r="G14" s="14"/>
      <c r="H14" s="14">
        <v>5</v>
      </c>
      <c r="I14" s="14"/>
      <c r="J14" s="14"/>
      <c r="K14" s="14">
        <v>0</v>
      </c>
      <c r="L14" s="14">
        <v>0</v>
      </c>
      <c r="M14" s="14"/>
      <c r="N14" s="14"/>
      <c r="O14" s="14"/>
      <c r="P14" s="14">
        <v>0</v>
      </c>
      <c r="Q14" s="14">
        <f t="shared" si="0"/>
        <v>31</v>
      </c>
      <c r="R14" s="5" t="s">
        <v>13</v>
      </c>
      <c r="S14" s="1"/>
      <c r="T14" s="1"/>
      <c r="U14" s="1"/>
      <c r="V14" s="1"/>
      <c r="W14" s="1"/>
      <c r="X14" s="1"/>
    </row>
    <row r="15" spans="1:24" ht="21.75">
      <c r="A15" s="14">
        <v>9</v>
      </c>
      <c r="B15" s="15" t="s">
        <v>37</v>
      </c>
      <c r="C15" s="39">
        <v>1</v>
      </c>
      <c r="D15" s="14">
        <v>1</v>
      </c>
      <c r="E15" s="14">
        <v>21</v>
      </c>
      <c r="F15" s="14">
        <v>0</v>
      </c>
      <c r="G15" s="14">
        <v>0</v>
      </c>
      <c r="H15" s="14">
        <v>7</v>
      </c>
      <c r="I15" s="14">
        <v>0</v>
      </c>
      <c r="J15" s="14">
        <v>0</v>
      </c>
      <c r="K15" s="14">
        <v>4</v>
      </c>
      <c r="L15" s="14">
        <v>1</v>
      </c>
      <c r="M15" s="14">
        <v>10</v>
      </c>
      <c r="N15" s="14">
        <v>0</v>
      </c>
      <c r="O15" s="14">
        <v>0</v>
      </c>
      <c r="P15" s="14">
        <v>0</v>
      </c>
      <c r="Q15" s="14">
        <f t="shared" si="0"/>
        <v>45</v>
      </c>
      <c r="R15" s="5" t="s">
        <v>45</v>
      </c>
      <c r="S15" s="1"/>
      <c r="T15" s="1"/>
      <c r="U15" s="1"/>
      <c r="V15" s="1"/>
      <c r="W15" s="1"/>
      <c r="X15" s="1"/>
    </row>
    <row r="16" spans="1:24" ht="21.75">
      <c r="A16" s="14">
        <v>10</v>
      </c>
      <c r="B16" s="15" t="s">
        <v>39</v>
      </c>
      <c r="C16" s="39">
        <v>2</v>
      </c>
      <c r="D16" s="14">
        <v>8</v>
      </c>
      <c r="E16" s="14">
        <v>18</v>
      </c>
      <c r="F16" s="14">
        <v>0</v>
      </c>
      <c r="G16" s="14">
        <v>0</v>
      </c>
      <c r="H16" s="14">
        <v>7</v>
      </c>
      <c r="I16" s="14">
        <v>0</v>
      </c>
      <c r="J16" s="14">
        <v>0</v>
      </c>
      <c r="K16" s="14">
        <v>5</v>
      </c>
      <c r="L16" s="14">
        <v>0</v>
      </c>
      <c r="M16" s="14">
        <v>5</v>
      </c>
      <c r="N16" s="14">
        <v>0</v>
      </c>
      <c r="O16" s="14">
        <v>0</v>
      </c>
      <c r="P16" s="14">
        <v>0</v>
      </c>
      <c r="Q16" s="14">
        <f>SUM(C16:P16)</f>
        <v>45</v>
      </c>
      <c r="R16" s="5" t="s">
        <v>46</v>
      </c>
      <c r="S16" s="1"/>
      <c r="T16" s="1"/>
      <c r="U16" s="1"/>
      <c r="V16" s="1"/>
      <c r="W16" s="1"/>
      <c r="X16" s="1"/>
    </row>
    <row r="17" spans="1:24" ht="21.75">
      <c r="A17" s="14">
        <v>11</v>
      </c>
      <c r="B17" s="15" t="s">
        <v>38</v>
      </c>
      <c r="C17" s="39">
        <v>1</v>
      </c>
      <c r="D17" s="14">
        <v>11</v>
      </c>
      <c r="E17" s="14">
        <v>18</v>
      </c>
      <c r="F17" s="14">
        <v>0</v>
      </c>
      <c r="G17" s="14">
        <v>0</v>
      </c>
      <c r="H17" s="14">
        <v>7</v>
      </c>
      <c r="I17" s="14">
        <v>0</v>
      </c>
      <c r="J17" s="14">
        <v>0</v>
      </c>
      <c r="K17" s="14">
        <v>3</v>
      </c>
      <c r="L17" s="14">
        <v>1</v>
      </c>
      <c r="M17" s="14">
        <v>4</v>
      </c>
      <c r="N17" s="14">
        <v>0</v>
      </c>
      <c r="O17" s="14">
        <v>0</v>
      </c>
      <c r="P17" s="14">
        <v>1</v>
      </c>
      <c r="Q17" s="14">
        <f>SUM(C17:P17)</f>
        <v>46</v>
      </c>
      <c r="R17" s="5" t="s">
        <v>47</v>
      </c>
      <c r="S17" s="1"/>
      <c r="T17" s="1"/>
      <c r="U17" s="1"/>
      <c r="V17" s="1"/>
      <c r="W17" s="1"/>
      <c r="X17" s="1"/>
    </row>
    <row r="18" spans="1:24" ht="21.75">
      <c r="A18" s="14">
        <v>12</v>
      </c>
      <c r="B18" s="16" t="s">
        <v>40</v>
      </c>
      <c r="C18" s="40">
        <v>0</v>
      </c>
      <c r="D18" s="23">
        <v>2</v>
      </c>
      <c r="E18" s="23">
        <v>10</v>
      </c>
      <c r="F18" s="23">
        <v>0</v>
      </c>
      <c r="G18" s="23">
        <v>0</v>
      </c>
      <c r="H18" s="23">
        <v>5</v>
      </c>
      <c r="I18" s="23">
        <v>0</v>
      </c>
      <c r="J18" s="23">
        <v>0</v>
      </c>
      <c r="K18" s="23">
        <v>0</v>
      </c>
      <c r="L18" s="23">
        <v>0</v>
      </c>
      <c r="M18" s="23">
        <v>1</v>
      </c>
      <c r="N18" s="23">
        <v>0</v>
      </c>
      <c r="O18" s="23">
        <v>0</v>
      </c>
      <c r="P18" s="23">
        <v>0</v>
      </c>
      <c r="Q18" s="23">
        <f>SUM(C18:P18)</f>
        <v>18</v>
      </c>
      <c r="R18" s="25" t="s">
        <v>48</v>
      </c>
      <c r="S18" s="1"/>
      <c r="T18" s="1"/>
      <c r="U18" s="1"/>
      <c r="V18" s="1"/>
      <c r="W18" s="1"/>
      <c r="X18" s="1"/>
    </row>
    <row r="19" spans="1:24" ht="21.75">
      <c r="A19" s="17"/>
      <c r="B19" s="34" t="s">
        <v>5</v>
      </c>
      <c r="C19" s="11">
        <f>SUM(C7:C18)</f>
        <v>12</v>
      </c>
      <c r="D19" s="12">
        <f>SUM(D7:D18)</f>
        <v>22</v>
      </c>
      <c r="E19" s="11">
        <f>SUM(E7:E18)</f>
        <v>219</v>
      </c>
      <c r="F19" s="12">
        <v>0</v>
      </c>
      <c r="G19" s="11">
        <v>0</v>
      </c>
      <c r="H19" s="11">
        <f>SUM(H7:H18)</f>
        <v>79</v>
      </c>
      <c r="I19" s="11">
        <v>0</v>
      </c>
      <c r="J19" s="11">
        <v>0</v>
      </c>
      <c r="K19" s="11">
        <f>SUM(K7:K18)</f>
        <v>17</v>
      </c>
      <c r="L19" s="11">
        <f>SUM(L7:L18)</f>
        <v>14</v>
      </c>
      <c r="M19" s="11">
        <f>SUM(M6:M18)</f>
        <v>20</v>
      </c>
      <c r="N19" s="11">
        <v>0</v>
      </c>
      <c r="O19" s="11">
        <v>0</v>
      </c>
      <c r="P19" s="11">
        <f>SUM(P7:P18)</f>
        <v>10</v>
      </c>
      <c r="Q19" s="11">
        <f>SUM(Q7:Q18)</f>
        <v>393</v>
      </c>
      <c r="R19" s="18"/>
      <c r="S19" s="1"/>
      <c r="T19" s="1"/>
      <c r="U19" s="1"/>
      <c r="V19" s="1"/>
      <c r="W19" s="1"/>
      <c r="X19" s="1"/>
    </row>
    <row r="20" spans="1:24" ht="22.5" thickBot="1">
      <c r="A20" s="17"/>
      <c r="B20" s="19" t="s">
        <v>5</v>
      </c>
      <c r="C20" s="20">
        <v>127</v>
      </c>
      <c r="D20" s="21">
        <v>22</v>
      </c>
      <c r="E20" s="20">
        <v>437</v>
      </c>
      <c r="F20" s="21">
        <v>0</v>
      </c>
      <c r="G20" s="20">
        <v>0</v>
      </c>
      <c r="H20" s="20">
        <v>394</v>
      </c>
      <c r="I20" s="20">
        <v>0</v>
      </c>
      <c r="J20" s="20">
        <v>0</v>
      </c>
      <c r="K20" s="20">
        <v>261</v>
      </c>
      <c r="L20" s="20">
        <v>69</v>
      </c>
      <c r="M20" s="20">
        <v>20</v>
      </c>
      <c r="N20" s="20">
        <v>0</v>
      </c>
      <c r="O20" s="20">
        <v>0</v>
      </c>
      <c r="P20" s="20">
        <v>13</v>
      </c>
      <c r="Q20" s="37">
        <f>SUM(C20:P20)</f>
        <v>1343</v>
      </c>
      <c r="R20" s="22"/>
      <c r="S20" s="1"/>
      <c r="T20" s="1"/>
      <c r="U20" s="1"/>
      <c r="V20" s="1"/>
      <c r="W20" s="1"/>
      <c r="X20" s="1"/>
    </row>
    <row r="21" ht="13.5" thickTop="1"/>
    <row r="24" spans="1:24" ht="21">
      <c r="A24" s="100" t="s">
        <v>78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</row>
    <row r="25" spans="1:24" ht="21">
      <c r="A25" s="100" t="s">
        <v>80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</row>
    <row r="26" spans="1:24" ht="18.75">
      <c r="A26" s="41" t="s">
        <v>2</v>
      </c>
      <c r="B26" s="42" t="s">
        <v>27</v>
      </c>
      <c r="C26" s="95" t="s">
        <v>1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44" t="s">
        <v>4</v>
      </c>
      <c r="S26" s="45"/>
      <c r="T26" s="45"/>
      <c r="U26" s="45"/>
      <c r="V26" s="45"/>
      <c r="W26" s="45"/>
      <c r="X26" s="45"/>
    </row>
    <row r="27" spans="1:24" ht="18.75">
      <c r="A27" s="46"/>
      <c r="B27" s="47" t="s">
        <v>28</v>
      </c>
      <c r="C27" s="43" t="s">
        <v>14</v>
      </c>
      <c r="D27" s="48" t="s">
        <v>15</v>
      </c>
      <c r="E27" s="48" t="s">
        <v>16</v>
      </c>
      <c r="F27" s="43" t="s">
        <v>17</v>
      </c>
      <c r="G27" s="43" t="s">
        <v>18</v>
      </c>
      <c r="H27" s="43" t="s">
        <v>65</v>
      </c>
      <c r="I27" s="43" t="s">
        <v>20</v>
      </c>
      <c r="J27" s="43" t="s">
        <v>66</v>
      </c>
      <c r="K27" s="43" t="s">
        <v>21</v>
      </c>
      <c r="L27" s="43" t="s">
        <v>23</v>
      </c>
      <c r="M27" s="43" t="s">
        <v>24</v>
      </c>
      <c r="N27" s="43" t="s">
        <v>25</v>
      </c>
      <c r="O27" s="43" t="s">
        <v>26</v>
      </c>
      <c r="P27" s="43" t="s">
        <v>74</v>
      </c>
      <c r="Q27" s="43" t="s">
        <v>3</v>
      </c>
      <c r="R27" s="49"/>
      <c r="S27" s="45"/>
      <c r="T27" s="45"/>
      <c r="U27" s="45"/>
      <c r="V27" s="45"/>
      <c r="W27" s="45"/>
      <c r="X27" s="45"/>
    </row>
    <row r="28" spans="1:24" ht="19.5">
      <c r="A28" s="50"/>
      <c r="B28" s="51" t="s">
        <v>55</v>
      </c>
      <c r="C28" s="52">
        <v>127</v>
      </c>
      <c r="D28" s="52">
        <v>22</v>
      </c>
      <c r="E28" s="52">
        <v>437</v>
      </c>
      <c r="F28" s="53">
        <v>0</v>
      </c>
      <c r="G28" s="52">
        <v>0</v>
      </c>
      <c r="H28" s="52">
        <v>394</v>
      </c>
      <c r="I28" s="52">
        <v>0</v>
      </c>
      <c r="J28" s="52">
        <v>0</v>
      </c>
      <c r="K28" s="52">
        <v>261</v>
      </c>
      <c r="L28" s="52">
        <v>69</v>
      </c>
      <c r="M28" s="52">
        <v>20</v>
      </c>
      <c r="N28" s="52">
        <v>0</v>
      </c>
      <c r="O28" s="52">
        <v>0</v>
      </c>
      <c r="P28" s="52">
        <v>13</v>
      </c>
      <c r="Q28" s="54">
        <f>SUM(C28:P28)</f>
        <v>1343</v>
      </c>
      <c r="R28" s="55" t="s">
        <v>43</v>
      </c>
      <c r="S28" s="45"/>
      <c r="T28" s="45"/>
      <c r="U28" s="45"/>
      <c r="V28" s="45"/>
      <c r="W28" s="45"/>
      <c r="X28" s="45"/>
    </row>
    <row r="29" spans="1:24" ht="19.5">
      <c r="A29" s="56"/>
      <c r="B29" s="57">
        <v>2553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 t="s">
        <v>56</v>
      </c>
      <c r="S29" s="45"/>
      <c r="T29" s="45"/>
      <c r="U29" s="45"/>
      <c r="V29" s="45"/>
      <c r="W29" s="45"/>
      <c r="X29" s="45"/>
    </row>
    <row r="30" spans="1:24" ht="19.5">
      <c r="A30" s="60">
        <v>1</v>
      </c>
      <c r="B30" s="61" t="s">
        <v>50</v>
      </c>
      <c r="C30" s="55">
        <v>2</v>
      </c>
      <c r="D30" s="55">
        <v>0</v>
      </c>
      <c r="E30" s="55">
        <v>17</v>
      </c>
      <c r="F30" s="55">
        <v>0</v>
      </c>
      <c r="G30" s="55">
        <v>0</v>
      </c>
      <c r="H30" s="55">
        <v>7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f aca="true" t="shared" si="1" ref="Q30:Q37">SUM(C30:P30)</f>
        <v>26</v>
      </c>
      <c r="R30" s="62" t="s">
        <v>64</v>
      </c>
      <c r="S30" s="45"/>
      <c r="T30" s="45"/>
      <c r="U30" s="45"/>
      <c r="V30" s="45"/>
      <c r="W30" s="45"/>
      <c r="X30" s="45"/>
    </row>
    <row r="31" spans="1:24" ht="19.5">
      <c r="A31" s="63">
        <v>2</v>
      </c>
      <c r="B31" s="64" t="s">
        <v>51</v>
      </c>
      <c r="C31" s="63">
        <v>2</v>
      </c>
      <c r="D31" s="63">
        <v>4</v>
      </c>
      <c r="E31" s="63">
        <v>23</v>
      </c>
      <c r="F31" s="63">
        <v>0</v>
      </c>
      <c r="G31" s="63">
        <v>0</v>
      </c>
      <c r="H31" s="63">
        <v>10</v>
      </c>
      <c r="I31" s="63">
        <v>0</v>
      </c>
      <c r="J31" s="63">
        <v>0</v>
      </c>
      <c r="K31" s="63">
        <v>0</v>
      </c>
      <c r="L31" s="63">
        <v>3</v>
      </c>
      <c r="M31" s="63">
        <v>0</v>
      </c>
      <c r="N31" s="63">
        <v>0</v>
      </c>
      <c r="O31" s="63">
        <v>0</v>
      </c>
      <c r="P31" s="63">
        <v>0</v>
      </c>
      <c r="Q31" s="63">
        <f t="shared" si="1"/>
        <v>42</v>
      </c>
      <c r="R31" s="62" t="s">
        <v>67</v>
      </c>
      <c r="S31" s="45"/>
      <c r="T31" s="45"/>
      <c r="U31" s="45"/>
      <c r="V31" s="45"/>
      <c r="W31" s="45"/>
      <c r="X31" s="45"/>
    </row>
    <row r="32" spans="1:24" ht="19.5">
      <c r="A32" s="60">
        <v>3</v>
      </c>
      <c r="B32" s="65" t="s">
        <v>52</v>
      </c>
      <c r="C32" s="63">
        <v>3</v>
      </c>
      <c r="D32" s="63">
        <v>46</v>
      </c>
      <c r="E32" s="63">
        <v>5</v>
      </c>
      <c r="F32" s="63">
        <v>0</v>
      </c>
      <c r="G32" s="63">
        <v>1</v>
      </c>
      <c r="H32" s="63">
        <v>7</v>
      </c>
      <c r="I32" s="63">
        <v>0</v>
      </c>
      <c r="J32" s="63">
        <v>0</v>
      </c>
      <c r="K32" s="63">
        <v>2</v>
      </c>
      <c r="L32" s="63">
        <v>0</v>
      </c>
      <c r="M32" s="63">
        <v>0</v>
      </c>
      <c r="N32" s="63">
        <v>0</v>
      </c>
      <c r="O32" s="63">
        <v>0</v>
      </c>
      <c r="P32" s="63">
        <v>2</v>
      </c>
      <c r="Q32" s="63">
        <f t="shared" si="1"/>
        <v>66</v>
      </c>
      <c r="R32" s="78" t="s">
        <v>68</v>
      </c>
      <c r="S32" s="45"/>
      <c r="T32" s="45"/>
      <c r="U32" s="45"/>
      <c r="V32" s="45"/>
      <c r="W32" s="45"/>
      <c r="X32" s="45"/>
    </row>
    <row r="33" spans="1:24" ht="19.5">
      <c r="A33" s="63">
        <v>4</v>
      </c>
      <c r="B33" s="64" t="s">
        <v>53</v>
      </c>
      <c r="C33" s="63">
        <v>4</v>
      </c>
      <c r="D33" s="63">
        <v>12</v>
      </c>
      <c r="E33" s="63">
        <v>4</v>
      </c>
      <c r="F33" s="63">
        <v>0</v>
      </c>
      <c r="G33" s="63">
        <v>0</v>
      </c>
      <c r="H33" s="63">
        <v>5</v>
      </c>
      <c r="I33" s="63">
        <v>0</v>
      </c>
      <c r="J33" s="63">
        <v>0</v>
      </c>
      <c r="K33" s="63">
        <v>4</v>
      </c>
      <c r="L33" s="63">
        <v>0</v>
      </c>
      <c r="M33" s="63">
        <v>0</v>
      </c>
      <c r="N33" s="63">
        <v>0</v>
      </c>
      <c r="O33" s="63">
        <v>0</v>
      </c>
      <c r="P33" s="63">
        <v>1</v>
      </c>
      <c r="Q33" s="63">
        <f t="shared" si="1"/>
        <v>30</v>
      </c>
      <c r="R33" s="78" t="s">
        <v>69</v>
      </c>
      <c r="S33" s="45"/>
      <c r="T33" s="45"/>
      <c r="U33" s="45"/>
      <c r="V33" s="45"/>
      <c r="W33" s="45"/>
      <c r="X33" s="45"/>
    </row>
    <row r="34" spans="1:24" ht="19.5">
      <c r="A34" s="63">
        <v>5</v>
      </c>
      <c r="B34" s="64" t="s">
        <v>54</v>
      </c>
      <c r="C34" s="63">
        <v>1</v>
      </c>
      <c r="D34" s="63">
        <v>5</v>
      </c>
      <c r="E34" s="63">
        <v>13</v>
      </c>
      <c r="F34" s="63">
        <v>0</v>
      </c>
      <c r="G34" s="63">
        <v>1</v>
      </c>
      <c r="H34" s="63">
        <v>9</v>
      </c>
      <c r="I34" s="63">
        <v>0</v>
      </c>
      <c r="J34" s="63">
        <v>0</v>
      </c>
      <c r="K34" s="63">
        <v>2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f t="shared" si="1"/>
        <v>31</v>
      </c>
      <c r="R34" s="66" t="s">
        <v>70</v>
      </c>
      <c r="S34" s="45"/>
      <c r="T34" s="45"/>
      <c r="U34" s="45"/>
      <c r="V34" s="45"/>
      <c r="W34" s="45"/>
      <c r="X34" s="45"/>
    </row>
    <row r="35" spans="1:24" ht="19.5">
      <c r="A35" s="63">
        <v>6</v>
      </c>
      <c r="B35" s="65" t="s">
        <v>57</v>
      </c>
      <c r="C35" s="63">
        <v>2</v>
      </c>
      <c r="D35" s="63">
        <v>9</v>
      </c>
      <c r="E35" s="63">
        <v>10</v>
      </c>
      <c r="F35" s="63">
        <v>0</v>
      </c>
      <c r="G35" s="63">
        <v>0</v>
      </c>
      <c r="H35" s="63">
        <v>6</v>
      </c>
      <c r="I35" s="63">
        <v>0</v>
      </c>
      <c r="J35" s="63">
        <v>0</v>
      </c>
      <c r="K35" s="63">
        <v>24</v>
      </c>
      <c r="L35" s="63">
        <v>7</v>
      </c>
      <c r="M35" s="63">
        <v>0</v>
      </c>
      <c r="N35" s="63">
        <v>0</v>
      </c>
      <c r="O35" s="63">
        <v>0</v>
      </c>
      <c r="P35" s="63">
        <v>2</v>
      </c>
      <c r="Q35" s="63">
        <f t="shared" si="1"/>
        <v>60</v>
      </c>
      <c r="R35" s="66" t="s">
        <v>71</v>
      </c>
      <c r="S35" s="45"/>
      <c r="T35" s="45"/>
      <c r="U35" s="45"/>
      <c r="V35" s="45"/>
      <c r="W35" s="45"/>
      <c r="X35" s="45"/>
    </row>
    <row r="36" spans="1:24" ht="19.5">
      <c r="A36" s="63">
        <v>7</v>
      </c>
      <c r="B36" s="65" t="s">
        <v>58</v>
      </c>
      <c r="C36" s="63">
        <v>1</v>
      </c>
      <c r="D36" s="63">
        <v>10</v>
      </c>
      <c r="E36" s="63">
        <v>13</v>
      </c>
      <c r="F36" s="63">
        <v>0</v>
      </c>
      <c r="G36" s="63">
        <v>0</v>
      </c>
      <c r="H36" s="63">
        <v>7</v>
      </c>
      <c r="I36" s="63">
        <v>0</v>
      </c>
      <c r="J36" s="63">
        <v>0</v>
      </c>
      <c r="K36" s="63">
        <v>8</v>
      </c>
      <c r="L36" s="63">
        <v>0</v>
      </c>
      <c r="M36" s="63">
        <v>0</v>
      </c>
      <c r="N36" s="63">
        <v>0</v>
      </c>
      <c r="O36" s="63">
        <v>0</v>
      </c>
      <c r="P36" s="63">
        <v>1</v>
      </c>
      <c r="Q36" s="63">
        <f t="shared" si="1"/>
        <v>40</v>
      </c>
      <c r="R36" s="66" t="s">
        <v>72</v>
      </c>
      <c r="S36" s="45"/>
      <c r="T36" s="45"/>
      <c r="U36" s="45"/>
      <c r="V36" s="45"/>
      <c r="W36" s="45"/>
      <c r="X36" s="45"/>
    </row>
    <row r="37" spans="1:24" ht="19.5">
      <c r="A37" s="63">
        <v>8</v>
      </c>
      <c r="B37" s="64" t="s">
        <v>59</v>
      </c>
      <c r="C37" s="63">
        <v>0</v>
      </c>
      <c r="D37" s="63">
        <v>8</v>
      </c>
      <c r="E37" s="63">
        <v>24</v>
      </c>
      <c r="F37" s="63">
        <v>0</v>
      </c>
      <c r="G37" s="63">
        <v>0</v>
      </c>
      <c r="H37" s="63">
        <v>9</v>
      </c>
      <c r="I37" s="63">
        <v>0</v>
      </c>
      <c r="J37" s="63">
        <v>0</v>
      </c>
      <c r="K37" s="63">
        <v>12</v>
      </c>
      <c r="L37" s="63">
        <v>2</v>
      </c>
      <c r="M37" s="63">
        <v>0</v>
      </c>
      <c r="N37" s="63">
        <v>0</v>
      </c>
      <c r="O37" s="63">
        <v>0</v>
      </c>
      <c r="P37" s="63">
        <v>2</v>
      </c>
      <c r="Q37" s="63">
        <f t="shared" si="1"/>
        <v>57</v>
      </c>
      <c r="R37" s="66" t="s">
        <v>73</v>
      </c>
      <c r="S37" s="45"/>
      <c r="T37" s="45"/>
      <c r="U37" s="45"/>
      <c r="V37" s="45"/>
      <c r="W37" s="45"/>
      <c r="X37" s="45"/>
    </row>
    <row r="38" spans="1:24" ht="19.5">
      <c r="A38" s="63">
        <v>9</v>
      </c>
      <c r="B38" s="64" t="s">
        <v>60</v>
      </c>
      <c r="C38" s="63">
        <v>0</v>
      </c>
      <c r="D38" s="63">
        <v>10</v>
      </c>
      <c r="E38" s="63">
        <v>18</v>
      </c>
      <c r="F38" s="63">
        <v>0</v>
      </c>
      <c r="G38" s="63">
        <v>0</v>
      </c>
      <c r="H38" s="63">
        <v>13</v>
      </c>
      <c r="I38" s="63">
        <v>0</v>
      </c>
      <c r="J38" s="63">
        <v>0</v>
      </c>
      <c r="K38" s="63">
        <v>73</v>
      </c>
      <c r="L38" s="63">
        <v>18</v>
      </c>
      <c r="M38" s="63">
        <v>0</v>
      </c>
      <c r="N38" s="63">
        <v>0</v>
      </c>
      <c r="O38" s="63">
        <v>0</v>
      </c>
      <c r="P38" s="63">
        <v>0</v>
      </c>
      <c r="Q38" s="63">
        <f>SUM(C38:P38)</f>
        <v>132</v>
      </c>
      <c r="R38" s="66" t="s">
        <v>75</v>
      </c>
      <c r="S38" s="45"/>
      <c r="T38" s="45"/>
      <c r="U38" s="45"/>
      <c r="V38" s="45"/>
      <c r="W38" s="45"/>
      <c r="X38" s="45"/>
    </row>
    <row r="39" spans="1:24" ht="19.5">
      <c r="A39" s="63">
        <v>10</v>
      </c>
      <c r="B39" s="64" t="s">
        <v>61</v>
      </c>
      <c r="C39" s="63">
        <v>0</v>
      </c>
      <c r="D39" s="63">
        <v>9</v>
      </c>
      <c r="E39" s="63">
        <v>4</v>
      </c>
      <c r="F39" s="63">
        <v>0</v>
      </c>
      <c r="G39" s="63">
        <v>0</v>
      </c>
      <c r="H39" s="63">
        <v>5</v>
      </c>
      <c r="I39" s="63">
        <v>0</v>
      </c>
      <c r="J39" s="63">
        <v>0</v>
      </c>
      <c r="K39" s="63">
        <v>57</v>
      </c>
      <c r="L39" s="63">
        <v>3</v>
      </c>
      <c r="M39" s="63">
        <v>0</v>
      </c>
      <c r="N39" s="63">
        <v>0</v>
      </c>
      <c r="O39" s="63">
        <v>0</v>
      </c>
      <c r="P39" s="63">
        <v>0</v>
      </c>
      <c r="Q39" s="63">
        <f>SUM(C39:P39)</f>
        <v>78</v>
      </c>
      <c r="R39" s="66" t="s">
        <v>76</v>
      </c>
      <c r="S39" s="45"/>
      <c r="T39" s="45"/>
      <c r="U39" s="45"/>
      <c r="V39" s="45"/>
      <c r="W39" s="45"/>
      <c r="X39" s="45"/>
    </row>
    <row r="40" spans="1:24" ht="19.5">
      <c r="A40" s="63">
        <v>11</v>
      </c>
      <c r="B40" s="64" t="s">
        <v>62</v>
      </c>
      <c r="C40" s="63">
        <v>2</v>
      </c>
      <c r="D40" s="63">
        <v>19</v>
      </c>
      <c r="E40" s="63">
        <v>45</v>
      </c>
      <c r="F40" s="63">
        <v>0</v>
      </c>
      <c r="G40" s="63">
        <v>0</v>
      </c>
      <c r="H40" s="63">
        <v>7</v>
      </c>
      <c r="I40" s="63">
        <v>0</v>
      </c>
      <c r="J40" s="63">
        <v>0</v>
      </c>
      <c r="K40" s="63">
        <v>9</v>
      </c>
      <c r="L40" s="63">
        <v>6</v>
      </c>
      <c r="M40" s="63">
        <v>0</v>
      </c>
      <c r="N40" s="63">
        <v>0</v>
      </c>
      <c r="O40" s="63">
        <v>0</v>
      </c>
      <c r="P40" s="63">
        <v>5</v>
      </c>
      <c r="Q40" s="63">
        <f>SUM(C40:P40)</f>
        <v>93</v>
      </c>
      <c r="R40" s="66" t="s">
        <v>77</v>
      </c>
      <c r="S40" s="45"/>
      <c r="T40" s="45"/>
      <c r="U40" s="45"/>
      <c r="V40" s="45"/>
      <c r="W40" s="45"/>
      <c r="X40" s="45"/>
    </row>
    <row r="41" spans="1:24" ht="19.5">
      <c r="A41" s="63">
        <v>12</v>
      </c>
      <c r="B41" s="65" t="s">
        <v>63</v>
      </c>
      <c r="C41" s="67">
        <v>2</v>
      </c>
      <c r="D41" s="67">
        <v>16</v>
      </c>
      <c r="E41" s="67">
        <v>23</v>
      </c>
      <c r="F41" s="67">
        <v>0</v>
      </c>
      <c r="G41" s="67">
        <v>0</v>
      </c>
      <c r="H41" s="67">
        <v>3</v>
      </c>
      <c r="I41" s="67">
        <v>0</v>
      </c>
      <c r="J41" s="67">
        <v>0</v>
      </c>
      <c r="K41" s="67">
        <v>0</v>
      </c>
      <c r="L41" s="67">
        <v>6</v>
      </c>
      <c r="M41" s="67">
        <v>0</v>
      </c>
      <c r="N41" s="67">
        <v>0</v>
      </c>
      <c r="O41" s="67">
        <v>0</v>
      </c>
      <c r="P41" s="67">
        <v>5</v>
      </c>
      <c r="Q41" s="67">
        <f>SUM(C41:P41)</f>
        <v>55</v>
      </c>
      <c r="R41" s="68" t="s">
        <v>79</v>
      </c>
      <c r="S41" s="45"/>
      <c r="T41" s="45"/>
      <c r="U41" s="45"/>
      <c r="V41" s="45"/>
      <c r="W41" s="45"/>
      <c r="X41" s="45"/>
    </row>
    <row r="42" spans="1:24" ht="19.5">
      <c r="A42" s="69"/>
      <c r="B42" s="79" t="s">
        <v>3</v>
      </c>
      <c r="C42" s="70">
        <f aca="true" t="shared" si="2" ref="C42:O42">SUM(C30:C41)</f>
        <v>19</v>
      </c>
      <c r="D42" s="70">
        <f>SUM(D30:D41)</f>
        <v>148</v>
      </c>
      <c r="E42" s="70">
        <f t="shared" si="2"/>
        <v>199</v>
      </c>
      <c r="F42" s="71">
        <f t="shared" si="2"/>
        <v>0</v>
      </c>
      <c r="G42" s="70">
        <f t="shared" si="2"/>
        <v>2</v>
      </c>
      <c r="H42" s="70">
        <f>SUM(H30:H41)</f>
        <v>88</v>
      </c>
      <c r="I42" s="70">
        <f t="shared" si="2"/>
        <v>0</v>
      </c>
      <c r="J42" s="70">
        <f t="shared" si="2"/>
        <v>0</v>
      </c>
      <c r="K42" s="70">
        <f>SUM(K30:K41)</f>
        <v>191</v>
      </c>
      <c r="L42" s="70">
        <f>SUM(L30:L41)</f>
        <v>45</v>
      </c>
      <c r="M42" s="70">
        <f t="shared" si="2"/>
        <v>0</v>
      </c>
      <c r="N42" s="70">
        <f t="shared" si="2"/>
        <v>0</v>
      </c>
      <c r="O42" s="70">
        <f t="shared" si="2"/>
        <v>0</v>
      </c>
      <c r="P42" s="70">
        <f>SUM(P30:P41)</f>
        <v>18</v>
      </c>
      <c r="Q42" s="70">
        <f>SUM(Q30:Q41)</f>
        <v>710</v>
      </c>
      <c r="R42" s="72"/>
      <c r="S42" s="45"/>
      <c r="T42" s="45"/>
      <c r="U42" s="45"/>
      <c r="V42" s="45"/>
      <c r="W42" s="45"/>
      <c r="X42" s="45"/>
    </row>
    <row r="43" spans="1:24" ht="20.25" thickBot="1">
      <c r="A43" s="69"/>
      <c r="B43" s="73" t="s">
        <v>5</v>
      </c>
      <c r="C43" s="74">
        <v>146</v>
      </c>
      <c r="D43" s="74">
        <v>170</v>
      </c>
      <c r="E43" s="74">
        <v>636</v>
      </c>
      <c r="F43" s="75">
        <v>0</v>
      </c>
      <c r="G43" s="74">
        <v>2</v>
      </c>
      <c r="H43" s="74">
        <v>482</v>
      </c>
      <c r="I43" s="74">
        <v>0</v>
      </c>
      <c r="J43" s="74">
        <v>0</v>
      </c>
      <c r="K43" s="74">
        <v>452</v>
      </c>
      <c r="L43" s="74">
        <v>114</v>
      </c>
      <c r="M43" s="74">
        <v>20</v>
      </c>
      <c r="N43" s="74">
        <v>0</v>
      </c>
      <c r="O43" s="74">
        <v>0</v>
      </c>
      <c r="P43" s="74">
        <v>31</v>
      </c>
      <c r="Q43" s="76">
        <f>SUM(C43:P43)</f>
        <v>2053</v>
      </c>
      <c r="R43" s="77"/>
      <c r="S43" s="45"/>
      <c r="T43" s="45"/>
      <c r="U43" s="45"/>
      <c r="V43" s="45"/>
      <c r="W43" s="45"/>
      <c r="X43" s="45"/>
    </row>
    <row r="44" spans="1:24" ht="20.25" thickTop="1">
      <c r="A44" s="69"/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0"/>
      <c r="R44" s="69"/>
      <c r="S44" s="45"/>
      <c r="T44" s="45"/>
      <c r="U44" s="45"/>
      <c r="V44" s="45"/>
      <c r="W44" s="45"/>
      <c r="X44" s="45"/>
    </row>
    <row r="45" spans="1:24" ht="19.5">
      <c r="A45" s="69"/>
      <c r="B45" s="8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0"/>
      <c r="R45" s="69"/>
      <c r="S45" s="45"/>
      <c r="T45" s="45"/>
      <c r="U45" s="45"/>
      <c r="V45" s="45"/>
      <c r="W45" s="45"/>
      <c r="X45" s="45"/>
    </row>
    <row r="46" spans="1:24" ht="19.5">
      <c r="A46" s="69"/>
      <c r="B46" s="88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90"/>
      <c r="R46" s="69"/>
      <c r="S46" s="45"/>
      <c r="T46" s="45"/>
      <c r="U46" s="45"/>
      <c r="V46" s="45"/>
      <c r="W46" s="45"/>
      <c r="X46" s="45"/>
    </row>
    <row r="47" spans="1:24" ht="19.5">
      <c r="A47" s="69"/>
      <c r="B47" s="88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90"/>
      <c r="R47" s="69"/>
      <c r="S47" s="45"/>
      <c r="T47" s="45"/>
      <c r="U47" s="45"/>
      <c r="V47" s="45"/>
      <c r="W47" s="45"/>
      <c r="X47" s="45"/>
    </row>
    <row r="48" spans="1:24" ht="21">
      <c r="A48" s="100" t="s">
        <v>78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24" ht="21">
      <c r="A49" s="100" t="s">
        <v>97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</row>
    <row r="50" spans="1:24" ht="18.75">
      <c r="A50" s="41" t="s">
        <v>2</v>
      </c>
      <c r="B50" s="42" t="s">
        <v>27</v>
      </c>
      <c r="C50" s="95" t="s">
        <v>1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44" t="s">
        <v>4</v>
      </c>
      <c r="S50" s="45"/>
      <c r="T50" s="45"/>
      <c r="U50" s="45"/>
      <c r="V50" s="45"/>
      <c r="W50" s="45"/>
      <c r="X50" s="45"/>
    </row>
    <row r="51" spans="1:24" ht="18.75">
      <c r="A51" s="46"/>
      <c r="B51" s="47" t="s">
        <v>28</v>
      </c>
      <c r="C51" s="43" t="s">
        <v>14</v>
      </c>
      <c r="D51" s="48" t="s">
        <v>15</v>
      </c>
      <c r="E51" s="48" t="s">
        <v>16</v>
      </c>
      <c r="F51" s="43" t="s">
        <v>17</v>
      </c>
      <c r="G51" s="43" t="s">
        <v>18</v>
      </c>
      <c r="H51" s="43" t="s">
        <v>65</v>
      </c>
      <c r="I51" s="43" t="s">
        <v>20</v>
      </c>
      <c r="J51" s="43" t="s">
        <v>66</v>
      </c>
      <c r="K51" s="43" t="s">
        <v>21</v>
      </c>
      <c r="L51" s="43" t="s">
        <v>23</v>
      </c>
      <c r="M51" s="43" t="s">
        <v>24</v>
      </c>
      <c r="N51" s="43" t="s">
        <v>25</v>
      </c>
      <c r="O51" s="43" t="s">
        <v>26</v>
      </c>
      <c r="P51" s="43" t="s">
        <v>74</v>
      </c>
      <c r="Q51" s="43" t="s">
        <v>3</v>
      </c>
      <c r="R51" s="49"/>
      <c r="S51" s="45"/>
      <c r="T51" s="45"/>
      <c r="U51" s="45"/>
      <c r="V51" s="45"/>
      <c r="W51" s="45"/>
      <c r="X51" s="45"/>
    </row>
    <row r="52" spans="1:24" ht="20.25" thickBot="1">
      <c r="A52" s="50"/>
      <c r="B52" s="51" t="s">
        <v>55</v>
      </c>
      <c r="C52" s="74">
        <v>146</v>
      </c>
      <c r="D52" s="74">
        <v>170</v>
      </c>
      <c r="E52" s="74">
        <v>636</v>
      </c>
      <c r="F52" s="75">
        <v>0</v>
      </c>
      <c r="G52" s="74">
        <v>2</v>
      </c>
      <c r="H52" s="74">
        <v>482</v>
      </c>
      <c r="I52" s="74">
        <v>0</v>
      </c>
      <c r="J52" s="74">
        <v>0</v>
      </c>
      <c r="K52" s="74">
        <v>452</v>
      </c>
      <c r="L52" s="74">
        <v>114</v>
      </c>
      <c r="M52" s="74">
        <v>20</v>
      </c>
      <c r="N52" s="74">
        <v>0</v>
      </c>
      <c r="O52" s="74">
        <v>0</v>
      </c>
      <c r="P52" s="74">
        <v>31</v>
      </c>
      <c r="Q52" s="76">
        <f>SUM(C52:P52)</f>
        <v>2053</v>
      </c>
      <c r="R52" s="55" t="s">
        <v>43</v>
      </c>
      <c r="S52" s="45"/>
      <c r="T52" s="45"/>
      <c r="U52" s="45"/>
      <c r="V52" s="45"/>
      <c r="W52" s="45"/>
      <c r="X52" s="45"/>
    </row>
    <row r="53" spans="1:24" ht="20.25" thickTop="1">
      <c r="A53" s="56"/>
      <c r="B53" s="57">
        <v>2554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9" t="s">
        <v>81</v>
      </c>
      <c r="S53" s="45"/>
      <c r="T53" s="45"/>
      <c r="U53" s="45"/>
      <c r="V53" s="45"/>
      <c r="W53" s="45"/>
      <c r="X53" s="45"/>
    </row>
    <row r="54" spans="1:24" ht="19.5">
      <c r="A54" s="60">
        <v>1</v>
      </c>
      <c r="B54" s="61" t="s">
        <v>82</v>
      </c>
      <c r="C54" s="55">
        <v>0</v>
      </c>
      <c r="D54" s="55">
        <v>18</v>
      </c>
      <c r="E54" s="55">
        <v>13</v>
      </c>
      <c r="F54" s="55">
        <v>0</v>
      </c>
      <c r="G54" s="55">
        <v>0</v>
      </c>
      <c r="H54" s="55">
        <v>4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10</v>
      </c>
      <c r="Q54" s="55">
        <f>SUM(C54:P54)</f>
        <v>45</v>
      </c>
      <c r="R54" s="62" t="s">
        <v>95</v>
      </c>
      <c r="S54" s="45"/>
      <c r="T54" s="45"/>
      <c r="U54" s="45"/>
      <c r="V54" s="45"/>
      <c r="W54" s="45"/>
      <c r="X54" s="45"/>
    </row>
    <row r="55" spans="1:24" ht="19.5">
      <c r="A55" s="63">
        <v>2</v>
      </c>
      <c r="B55" s="64" t="s">
        <v>83</v>
      </c>
      <c r="C55" s="63">
        <v>0</v>
      </c>
      <c r="D55" s="63">
        <v>10</v>
      </c>
      <c r="E55" s="63">
        <v>5</v>
      </c>
      <c r="F55" s="63">
        <v>0</v>
      </c>
      <c r="G55" s="63">
        <v>0</v>
      </c>
      <c r="H55" s="63">
        <v>2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2</v>
      </c>
      <c r="Q55" s="63">
        <f>SUM(C55:P55)</f>
        <v>19</v>
      </c>
      <c r="R55" s="62" t="s">
        <v>94</v>
      </c>
      <c r="S55" s="45"/>
      <c r="T55" s="45"/>
      <c r="U55" s="45"/>
      <c r="V55" s="45"/>
      <c r="W55" s="45"/>
      <c r="X55" s="45"/>
    </row>
    <row r="56" spans="1:24" ht="19.5">
      <c r="A56" s="60">
        <v>3</v>
      </c>
      <c r="B56" s="65" t="s">
        <v>84</v>
      </c>
      <c r="C56" s="63">
        <v>0</v>
      </c>
      <c r="D56" s="63">
        <v>14</v>
      </c>
      <c r="E56" s="63">
        <v>15</v>
      </c>
      <c r="F56" s="63">
        <v>0</v>
      </c>
      <c r="G56" s="63">
        <v>0</v>
      </c>
      <c r="H56" s="63">
        <v>6</v>
      </c>
      <c r="I56" s="63">
        <v>0</v>
      </c>
      <c r="J56" s="63">
        <v>0</v>
      </c>
      <c r="K56" s="63">
        <v>0</v>
      </c>
      <c r="L56" s="63">
        <v>3</v>
      </c>
      <c r="M56" s="63">
        <v>0</v>
      </c>
      <c r="N56" s="63">
        <v>0</v>
      </c>
      <c r="O56" s="63">
        <v>0</v>
      </c>
      <c r="P56" s="63">
        <v>5</v>
      </c>
      <c r="Q56" s="63">
        <f>SUM(C56:P56)</f>
        <v>43</v>
      </c>
      <c r="R56" s="78" t="s">
        <v>96</v>
      </c>
      <c r="S56" s="45"/>
      <c r="T56" s="45"/>
      <c r="U56" s="45"/>
      <c r="V56" s="45"/>
      <c r="W56" s="45"/>
      <c r="X56" s="45"/>
    </row>
    <row r="57" spans="1:24" ht="19.5">
      <c r="A57" s="63">
        <v>4</v>
      </c>
      <c r="B57" s="91" t="s">
        <v>85</v>
      </c>
      <c r="C57" s="92">
        <v>5</v>
      </c>
      <c r="D57" s="92">
        <v>13</v>
      </c>
      <c r="E57" s="92">
        <v>6</v>
      </c>
      <c r="F57" s="92">
        <v>0</v>
      </c>
      <c r="G57" s="92">
        <v>0</v>
      </c>
      <c r="H57" s="92">
        <v>3</v>
      </c>
      <c r="I57" s="92">
        <v>0</v>
      </c>
      <c r="J57" s="92">
        <v>2</v>
      </c>
      <c r="K57" s="92">
        <v>7</v>
      </c>
      <c r="L57" s="92">
        <v>4</v>
      </c>
      <c r="M57" s="92">
        <v>0</v>
      </c>
      <c r="N57" s="92">
        <v>0</v>
      </c>
      <c r="O57" s="92">
        <v>0</v>
      </c>
      <c r="P57" s="92">
        <v>3</v>
      </c>
      <c r="Q57" s="92">
        <f>SUM(C57:P57)</f>
        <v>43</v>
      </c>
      <c r="R57" s="93" t="s">
        <v>98</v>
      </c>
      <c r="S57" s="45"/>
      <c r="T57" s="45"/>
      <c r="U57" s="45"/>
      <c r="V57" s="45"/>
      <c r="W57" s="45"/>
      <c r="X57" s="45"/>
    </row>
    <row r="58" spans="1:24" ht="19.5">
      <c r="A58" s="63">
        <v>5</v>
      </c>
      <c r="B58" s="91" t="s">
        <v>86</v>
      </c>
      <c r="C58" s="92">
        <v>0</v>
      </c>
      <c r="D58" s="92">
        <v>7</v>
      </c>
      <c r="E58" s="92">
        <v>18</v>
      </c>
      <c r="F58" s="92">
        <v>0</v>
      </c>
      <c r="G58" s="92">
        <v>0</v>
      </c>
      <c r="H58" s="92">
        <v>9</v>
      </c>
      <c r="I58" s="92">
        <v>0</v>
      </c>
      <c r="J58" s="92">
        <v>0</v>
      </c>
      <c r="K58" s="92">
        <v>5</v>
      </c>
      <c r="L58" s="92">
        <v>0</v>
      </c>
      <c r="M58" s="92">
        <v>0</v>
      </c>
      <c r="N58" s="92">
        <v>0</v>
      </c>
      <c r="O58" s="92">
        <v>0</v>
      </c>
      <c r="P58" s="92">
        <v>3</v>
      </c>
      <c r="Q58" s="92">
        <f>SUM(C58:P58)</f>
        <v>42</v>
      </c>
      <c r="R58" s="93" t="s">
        <v>99</v>
      </c>
      <c r="S58" s="45"/>
      <c r="T58" s="45"/>
      <c r="U58" s="45"/>
      <c r="V58" s="45"/>
      <c r="W58" s="45"/>
      <c r="X58" s="45"/>
    </row>
    <row r="59" spans="1:24" ht="19.5">
      <c r="A59" s="63">
        <v>6</v>
      </c>
      <c r="B59" s="65" t="s">
        <v>87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6"/>
      <c r="S59" s="45"/>
      <c r="T59" s="45"/>
      <c r="U59" s="45"/>
      <c r="V59" s="45"/>
      <c r="W59" s="45"/>
      <c r="X59" s="45"/>
    </row>
    <row r="60" spans="1:24" ht="19.5">
      <c r="A60" s="63">
        <v>7</v>
      </c>
      <c r="B60" s="65" t="s">
        <v>88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6"/>
      <c r="S60" s="45"/>
      <c r="T60" s="45"/>
      <c r="U60" s="45"/>
      <c r="V60" s="45"/>
      <c r="W60" s="45"/>
      <c r="X60" s="45"/>
    </row>
    <row r="61" spans="1:24" ht="19.5">
      <c r="A61" s="63">
        <v>8</v>
      </c>
      <c r="B61" s="64" t="s">
        <v>89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6"/>
      <c r="S61" s="45"/>
      <c r="T61" s="45"/>
      <c r="U61" s="45"/>
      <c r="V61" s="45"/>
      <c r="W61" s="45"/>
      <c r="X61" s="45"/>
    </row>
    <row r="62" spans="1:24" ht="19.5">
      <c r="A62" s="63">
        <v>9</v>
      </c>
      <c r="B62" s="64" t="s">
        <v>90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6"/>
      <c r="S62" s="45"/>
      <c r="T62" s="45"/>
      <c r="U62" s="45"/>
      <c r="V62" s="45"/>
      <c r="W62" s="45"/>
      <c r="X62" s="45"/>
    </row>
    <row r="63" spans="1:24" ht="19.5">
      <c r="A63" s="63">
        <v>10</v>
      </c>
      <c r="B63" s="64" t="s">
        <v>91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6"/>
      <c r="S63" s="45"/>
      <c r="T63" s="45"/>
      <c r="U63" s="45"/>
      <c r="V63" s="45"/>
      <c r="W63" s="45"/>
      <c r="X63" s="45"/>
    </row>
    <row r="64" spans="1:24" ht="19.5">
      <c r="A64" s="63">
        <v>11</v>
      </c>
      <c r="B64" s="64" t="s">
        <v>92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6"/>
      <c r="S64" s="45"/>
      <c r="T64" s="45"/>
      <c r="U64" s="45"/>
      <c r="V64" s="45"/>
      <c r="W64" s="45"/>
      <c r="X64" s="45"/>
    </row>
    <row r="65" spans="1:24" ht="19.5">
      <c r="A65" s="63">
        <v>12</v>
      </c>
      <c r="B65" s="65" t="s">
        <v>93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8"/>
      <c r="S65" s="45"/>
      <c r="T65" s="45"/>
      <c r="U65" s="45"/>
      <c r="V65" s="45"/>
      <c r="W65" s="45"/>
      <c r="X65" s="45"/>
    </row>
    <row r="66" spans="1:24" ht="19.5">
      <c r="A66" s="69"/>
      <c r="B66" s="79" t="s">
        <v>3</v>
      </c>
      <c r="C66" s="70">
        <f aca="true" t="shared" si="3" ref="C66:P66">SUM(C54:C65)</f>
        <v>5</v>
      </c>
      <c r="D66" s="70">
        <f t="shared" si="3"/>
        <v>62</v>
      </c>
      <c r="E66" s="70">
        <f t="shared" si="3"/>
        <v>57</v>
      </c>
      <c r="F66" s="71">
        <f t="shared" si="3"/>
        <v>0</v>
      </c>
      <c r="G66" s="70">
        <f t="shared" si="3"/>
        <v>0</v>
      </c>
      <c r="H66" s="70">
        <f t="shared" si="3"/>
        <v>24</v>
      </c>
      <c r="I66" s="70">
        <f t="shared" si="3"/>
        <v>0</v>
      </c>
      <c r="J66" s="70">
        <f t="shared" si="3"/>
        <v>2</v>
      </c>
      <c r="K66" s="70">
        <f t="shared" si="3"/>
        <v>12</v>
      </c>
      <c r="L66" s="70">
        <f t="shared" si="3"/>
        <v>7</v>
      </c>
      <c r="M66" s="70">
        <f t="shared" si="3"/>
        <v>0</v>
      </c>
      <c r="N66" s="70">
        <f t="shared" si="3"/>
        <v>0</v>
      </c>
      <c r="O66" s="70">
        <f t="shared" si="3"/>
        <v>0</v>
      </c>
      <c r="P66" s="70">
        <f t="shared" si="3"/>
        <v>23</v>
      </c>
      <c r="Q66" s="70">
        <f>SUM(C66:P66)</f>
        <v>192</v>
      </c>
      <c r="R66" s="72"/>
      <c r="S66" s="45"/>
      <c r="T66" s="45"/>
      <c r="U66" s="45"/>
      <c r="V66" s="45"/>
      <c r="W66" s="45"/>
      <c r="X66" s="45"/>
    </row>
    <row r="67" spans="1:24" ht="20.25" thickBot="1">
      <c r="A67" s="69"/>
      <c r="B67" s="73" t="s">
        <v>5</v>
      </c>
      <c r="C67" s="74">
        <v>151</v>
      </c>
      <c r="D67" s="74">
        <v>232</v>
      </c>
      <c r="E67" s="74">
        <v>693</v>
      </c>
      <c r="F67" s="75">
        <v>0</v>
      </c>
      <c r="G67" s="74">
        <v>2</v>
      </c>
      <c r="H67" s="74">
        <v>506</v>
      </c>
      <c r="I67" s="74">
        <v>0</v>
      </c>
      <c r="J67" s="74">
        <v>2</v>
      </c>
      <c r="K67" s="74">
        <v>464</v>
      </c>
      <c r="L67" s="74">
        <v>121</v>
      </c>
      <c r="M67" s="74">
        <v>20</v>
      </c>
      <c r="N67" s="74">
        <v>0</v>
      </c>
      <c r="O67" s="74">
        <v>0</v>
      </c>
      <c r="P67" s="74">
        <v>54</v>
      </c>
      <c r="Q67" s="76">
        <f>SUM(C67:P67)</f>
        <v>2245</v>
      </c>
      <c r="R67" s="77"/>
      <c r="S67" s="45"/>
      <c r="T67" s="45"/>
      <c r="U67" s="45"/>
      <c r="V67" s="45"/>
      <c r="W67" s="45"/>
      <c r="X67" s="45"/>
    </row>
    <row r="68" ht="13.5" thickTop="1"/>
  </sheetData>
  <mergeCells count="9">
    <mergeCell ref="C50:Q50"/>
    <mergeCell ref="A25:X25"/>
    <mergeCell ref="C26:Q26"/>
    <mergeCell ref="A48:X48"/>
    <mergeCell ref="A49:X49"/>
    <mergeCell ref="A1:X1"/>
    <mergeCell ref="A2:X2"/>
    <mergeCell ref="C3:Q3"/>
    <mergeCell ref="A24:X24"/>
  </mergeCells>
  <printOptions/>
  <pageMargins left="0.3" right="0.25" top="0.71" bottom="1" header="0.38" footer="0.3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iLLuSioN</cp:lastModifiedBy>
  <cp:lastPrinted>2012-03-27T04:19:09Z</cp:lastPrinted>
  <dcterms:created xsi:type="dcterms:W3CDTF">2009-12-23T07:32:13Z</dcterms:created>
  <dcterms:modified xsi:type="dcterms:W3CDTF">2012-04-19T03:54:24Z</dcterms:modified>
  <cp:category/>
  <cp:version/>
  <cp:contentType/>
  <cp:contentStatus/>
</cp:coreProperties>
</file>